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3" sheetId="1" r:id="rId1"/>
  </sheets>
  <definedNames>
    <definedName name="_xlnm.Print_Area" localSheetId="0">'T-1.3'!$A$1:$AE$30</definedName>
  </definedNames>
  <calcPr calcId="124519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AA10"/>
  <c r="Z10"/>
  <c r="Y10"/>
  <c r="X10"/>
  <c r="V10"/>
  <c r="U10"/>
  <c r="T10"/>
  <c r="S10"/>
  <c r="R10"/>
  <c r="Q10"/>
  <c r="P10"/>
  <c r="O10"/>
  <c r="N10"/>
  <c r="M10"/>
  <c r="L10"/>
  <c r="K10"/>
  <c r="J10"/>
  <c r="I10"/>
  <c r="H10"/>
  <c r="G10"/>
  <c r="F10"/>
  <c r="E10" s="1"/>
</calcChain>
</file>

<file path=xl/sharedStrings.xml><?xml version="1.0" encoding="utf-8"?>
<sst xmlns="http://schemas.openxmlformats.org/spreadsheetml/2006/main" count="74" uniqueCount="68">
  <si>
    <t>ตาราง</t>
  </si>
  <si>
    <t>ประชากรจากการทะเบียน จำแนกตามหมวดอายุ เป็นรายอำเภอ พ.ศ. 2557</t>
  </si>
  <si>
    <t>Table</t>
  </si>
  <si>
    <t>Population from Registration Record by Age Group and District: 2014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</si>
  <si>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</si>
  <si>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</si>
  <si>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</si>
  <si>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</si>
  <si>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</si>
  <si>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</si>
  <si>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</si>
  <si>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</si>
  <si>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</si>
  <si>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</si>
  <si>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</si>
  <si>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</si>
  <si>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</si>
  <si>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</si>
  <si>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</si>
  <si>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</si>
  <si>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</si>
  <si>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</si>
  <si>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</si>
  <si>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</si>
  <si>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</si>
  <si>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</si>
  <si>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</si>
  <si>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</si>
  <si>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</si>
  <si>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</si>
  <si>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</si>
  <si>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</si>
  <si>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</si>
  <si>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</si>
  <si>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</si>
  <si>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</si>
  <si>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</si>
  <si>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</si>
  <si>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</si>
  <si>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</si>
  <si>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</si>
  <si>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</si>
  <si>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</si>
  <si>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</si>
  <si>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ในเขตเทศบาล</t>
  </si>
  <si>
    <t>Municipal area</t>
  </si>
  <si>
    <t>นอกเขตเทศบาล</t>
  </si>
  <si>
    <t>-</t>
  </si>
  <si>
    <t>Non-municipal area</t>
  </si>
  <si>
    <t>เมืองมุกดาหาร</t>
  </si>
  <si>
    <t>Mueang Mukdahan</t>
  </si>
  <si>
    <t>นิคมคำสร้อย</t>
  </si>
  <si>
    <t>Nikhom Kham Soi</t>
  </si>
  <si>
    <t>ดอนตาล</t>
  </si>
  <si>
    <t>Don Tan</t>
  </si>
  <si>
    <t>ดงหลวง</t>
  </si>
  <si>
    <t xml:space="preserve"> -</t>
  </si>
  <si>
    <t>Dong Luang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</si>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</sst>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6" fillId="0" borderId="8" xfId="0" quotePrefix="1" applyFont="1" applyBorder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3" fontId="8" fillId="0" borderId="9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7" fillId="0" borderId="0" xfId="0" applyFont="1" applyAlignment="1"/>
    <xf numFmtId="0" fontId="4" fillId="0" borderId="0" xfId="0" applyFont="1" applyAlignment="1">
      <alignment vertical="center"/>
    </xf>
    <xf numFmtId="3" fontId="5" fillId="0" borderId="9" xfId="0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 wrapText="1"/>
    </xf>
    <xf numFmtId="187" fontId="5" fillId="0" borderId="7" xfId="1" applyNumberFormat="1" applyFont="1" applyBorder="1" applyAlignment="1">
      <alignment horizontal="right" vertical="center" wrapText="1"/>
    </xf>
    <xf numFmtId="187" fontId="5" fillId="0" borderId="8" xfId="1" applyNumberFormat="1" applyFont="1" applyBorder="1" applyAlignment="1">
      <alignment horizontal="right" vertical="center" wrapText="1"/>
    </xf>
    <xf numFmtId="187" fontId="5" fillId="0" borderId="0" xfId="1" applyNumberFormat="1" applyFont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187" fontId="5" fillId="0" borderId="0" xfId="1" applyNumberFormat="1" applyFont="1" applyBorder="1" applyAlignment="1">
      <alignment horizontal="right" vertical="center" wrapText="1"/>
    </xf>
    <xf numFmtId="0" fontId="6" fillId="0" borderId="11" xfId="0" applyFont="1" applyBorder="1"/>
    <xf numFmtId="187" fontId="5" fillId="0" borderId="13" xfId="1" applyNumberFormat="1" applyFont="1" applyBorder="1"/>
    <xf numFmtId="187" fontId="5" fillId="0" borderId="14" xfId="1" applyNumberFormat="1" applyFont="1" applyBorder="1"/>
    <xf numFmtId="187" fontId="5" fillId="0" borderId="12" xfId="1" applyNumberFormat="1" applyFont="1" applyBorder="1"/>
    <xf numFmtId="187" fontId="5" fillId="0" borderId="11" xfId="1" applyNumberFormat="1" applyFont="1" applyBorder="1"/>
    <xf numFmtId="0" fontId="4" fillId="0" borderId="0" xfId="0" applyFont="1"/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1"/>
  <sheetViews>
    <sheetView showGridLines="0" tabSelected="1" zoomScale="120" zoomScaleNormal="120" workbookViewId="0">
      <selection activeCell="E73" sqref="E73"/>
    </sheetView>
  </sheetViews>
  <sheetFormatPr defaultRowHeight="21.75"/>
  <cols>
    <col min="1" max="1" width="1.28515625" style="7" customWidth="1"/>
    <col min="2" max="2" width="5.5703125" style="7" customWidth="1"/>
    <col min="3" max="3" width="4.42578125" style="7" bestFit="1" customWidth="1"/>
    <col min="4" max="4" width="3" style="7" customWidth="1"/>
    <col min="5" max="5" width="5.140625" style="7" customWidth="1"/>
    <col min="6" max="6" width="4.28515625" style="7" customWidth="1"/>
    <col min="7" max="9" width="4.5703125" style="7" customWidth="1"/>
    <col min="10" max="10" width="4.85546875" style="7" customWidth="1"/>
    <col min="11" max="13" width="4.5703125" style="7" customWidth="1"/>
    <col min="14" max="15" width="4.85546875" style="7" customWidth="1"/>
    <col min="16" max="17" width="4.7109375" style="7" customWidth="1"/>
    <col min="18" max="21" width="4.5703125" style="7" customWidth="1"/>
    <col min="22" max="22" width="4.140625" style="7" customWidth="1"/>
    <col min="23" max="23" width="0.28515625" style="7" customWidth="1"/>
    <col min="24" max="24" width="5.5703125" style="7" customWidth="1"/>
    <col min="25" max="25" width="7" style="7" customWidth="1"/>
    <col min="26" max="26" width="7.7109375" style="7" customWidth="1"/>
    <col min="27" max="27" width="12.140625" style="7" customWidth="1"/>
    <col min="28" max="28" width="1.28515625" style="7" customWidth="1"/>
    <col min="29" max="29" width="19.140625" style="7" customWidth="1"/>
    <col min="30" max="30" width="3.140625" style="7" customWidth="1"/>
    <col min="31" max="31" width="4.140625" style="7" customWidth="1"/>
    <col min="32" max="16384" width="9.140625" style="7"/>
  </cols>
  <sheetData>
    <row r="1" spans="1:29" s="1" customFormat="1">
      <c r="B1" s="1" t="s">
        <v>0</v>
      </c>
      <c r="C1" s="2">
        <v>1.3</v>
      </c>
      <c r="D1" s="1" t="s">
        <v>1</v>
      </c>
    </row>
    <row r="2" spans="1:29" s="3" customFormat="1">
      <c r="B2" s="4" t="s">
        <v>2</v>
      </c>
      <c r="C2" s="2">
        <v>1.3</v>
      </c>
      <c r="D2" s="5" t="s">
        <v>3</v>
      </c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5">
      <c r="A6" s="17"/>
      <c r="B6" s="17"/>
      <c r="C6" s="17"/>
      <c r="D6" s="18"/>
      <c r="E6" s="29" t="s">
        <v>11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12</v>
      </c>
      <c r="W6" s="32"/>
      <c r="X6" s="25" t="s">
        <v>13</v>
      </c>
      <c r="Y6" s="33" t="s">
        <v>14</v>
      </c>
      <c r="Z6" s="33" t="s">
        <v>15</v>
      </c>
      <c r="AA6" s="33" t="s">
        <v>16</v>
      </c>
      <c r="AB6" s="27"/>
      <c r="AC6" s="28"/>
    </row>
    <row r="7" spans="1:29" s="16" customFormat="1" ht="15">
      <c r="A7" s="17"/>
      <c r="B7" s="17"/>
      <c r="C7" s="17"/>
      <c r="D7" s="18"/>
      <c r="E7" s="29" t="s">
        <v>17</v>
      </c>
      <c r="F7" s="34" t="s">
        <v>18</v>
      </c>
      <c r="G7" s="35" t="s">
        <v>19</v>
      </c>
      <c r="H7" s="36" t="s">
        <v>20</v>
      </c>
      <c r="I7" s="35" t="s">
        <v>21</v>
      </c>
      <c r="J7" s="36" t="s">
        <v>22</v>
      </c>
      <c r="K7" s="35" t="s">
        <v>23</v>
      </c>
      <c r="L7" s="36" t="s">
        <v>24</v>
      </c>
      <c r="M7" s="35" t="s">
        <v>25</v>
      </c>
      <c r="N7" s="36" t="s">
        <v>26</v>
      </c>
      <c r="O7" s="35" t="s">
        <v>27</v>
      </c>
      <c r="P7" s="36" t="s">
        <v>28</v>
      </c>
      <c r="Q7" s="35" t="s">
        <v>29</v>
      </c>
      <c r="R7" s="36" t="s">
        <v>30</v>
      </c>
      <c r="S7" s="35" t="s">
        <v>31</v>
      </c>
      <c r="T7" s="36" t="s">
        <v>32</v>
      </c>
      <c r="U7" s="35" t="s">
        <v>33</v>
      </c>
      <c r="V7" s="37" t="s">
        <v>34</v>
      </c>
      <c r="W7" s="38"/>
      <c r="X7" s="25" t="s">
        <v>35</v>
      </c>
      <c r="Y7" s="33" t="s">
        <v>36</v>
      </c>
      <c r="Z7" s="33" t="s">
        <v>37</v>
      </c>
      <c r="AA7" s="33" t="s">
        <v>38</v>
      </c>
      <c r="AB7" s="27"/>
      <c r="AC7" s="28"/>
    </row>
    <row r="8" spans="1:29" s="16" customFormat="1" ht="15">
      <c r="A8" s="39"/>
      <c r="B8" s="39"/>
      <c r="C8" s="39"/>
      <c r="D8" s="40"/>
      <c r="E8" s="41"/>
      <c r="F8" s="41"/>
      <c r="G8" s="42"/>
      <c r="H8" s="43"/>
      <c r="I8" s="42"/>
      <c r="J8" s="43"/>
      <c r="K8" s="42"/>
      <c r="L8" s="43"/>
      <c r="M8" s="42"/>
      <c r="N8" s="43"/>
      <c r="O8" s="42"/>
      <c r="P8" s="43"/>
      <c r="Q8" s="42"/>
      <c r="R8" s="43"/>
      <c r="S8" s="42"/>
      <c r="T8" s="43"/>
      <c r="U8" s="42"/>
      <c r="V8" s="44" t="s">
        <v>39</v>
      </c>
      <c r="W8" s="45"/>
      <c r="X8" s="46"/>
      <c r="Y8" s="47" t="s">
        <v>40</v>
      </c>
      <c r="Z8" s="47" t="s">
        <v>41</v>
      </c>
      <c r="AA8" s="47" t="s">
        <v>42</v>
      </c>
      <c r="AB8" s="48"/>
      <c r="AC8" s="49"/>
    </row>
    <row r="9" spans="1:29" s="16" customFormat="1" ht="4.5" customHeight="1">
      <c r="A9" s="50"/>
      <c r="B9" s="50"/>
      <c r="C9" s="50"/>
      <c r="D9" s="50"/>
      <c r="E9" s="51"/>
      <c r="F9" s="51"/>
      <c r="G9" s="52"/>
      <c r="H9" s="53"/>
      <c r="I9" s="52"/>
      <c r="J9" s="53"/>
      <c r="K9" s="52"/>
      <c r="L9" s="53"/>
      <c r="M9" s="52"/>
      <c r="N9" s="53"/>
      <c r="O9" s="52"/>
      <c r="P9" s="53"/>
      <c r="Q9" s="52"/>
      <c r="R9" s="53"/>
      <c r="S9" s="52"/>
      <c r="T9" s="53"/>
      <c r="U9" s="52"/>
      <c r="V9" s="54"/>
      <c r="W9" s="55"/>
      <c r="X9" s="56"/>
      <c r="Y9" s="57"/>
      <c r="Z9" s="57"/>
      <c r="AA9" s="57"/>
      <c r="AB9" s="58"/>
      <c r="AC9" s="58"/>
    </row>
    <row r="10" spans="1:29" s="63" customFormat="1" ht="24" customHeight="1">
      <c r="A10" s="59" t="s">
        <v>43</v>
      </c>
      <c r="B10" s="59"/>
      <c r="C10" s="59"/>
      <c r="D10" s="59"/>
      <c r="E10" s="60">
        <f>SUM(F10:AA10)</f>
        <v>346016</v>
      </c>
      <c r="F10" s="60">
        <f>SUM(F13:F19)</f>
        <v>20653</v>
      </c>
      <c r="G10" s="60">
        <f t="shared" ref="G10:AA10" si="0">SUM(G13:G19)</f>
        <v>21957</v>
      </c>
      <c r="H10" s="60">
        <f t="shared" si="0"/>
        <v>22200</v>
      </c>
      <c r="I10" s="60">
        <f t="shared" si="0"/>
        <v>26559</v>
      </c>
      <c r="J10" s="60">
        <f t="shared" si="0"/>
        <v>24485</v>
      </c>
      <c r="K10" s="60">
        <f t="shared" si="0"/>
        <v>26199</v>
      </c>
      <c r="L10" s="60">
        <f t="shared" si="0"/>
        <v>29307</v>
      </c>
      <c r="M10" s="60">
        <f t="shared" si="0"/>
        <v>29601</v>
      </c>
      <c r="N10" s="60">
        <f t="shared" si="0"/>
        <v>30578</v>
      </c>
      <c r="O10" s="60">
        <f t="shared" si="0"/>
        <v>28252</v>
      </c>
      <c r="P10" s="60">
        <f t="shared" si="0"/>
        <v>22873</v>
      </c>
      <c r="Q10" s="60">
        <f t="shared" si="0"/>
        <v>18000</v>
      </c>
      <c r="R10" s="60">
        <f t="shared" si="0"/>
        <v>13769</v>
      </c>
      <c r="S10" s="60">
        <f t="shared" si="0"/>
        <v>10045</v>
      </c>
      <c r="T10" s="60">
        <f t="shared" si="0"/>
        <v>6862</v>
      </c>
      <c r="U10" s="60">
        <f t="shared" si="0"/>
        <v>4917</v>
      </c>
      <c r="V10" s="61">
        <f t="shared" si="0"/>
        <v>5218</v>
      </c>
      <c r="W10" s="62"/>
      <c r="X10" s="60">
        <f t="shared" si="0"/>
        <v>2</v>
      </c>
      <c r="Y10" s="60">
        <f t="shared" si="0"/>
        <v>852</v>
      </c>
      <c r="Z10" s="60">
        <f t="shared" si="0"/>
        <v>328</v>
      </c>
      <c r="AA10" s="60">
        <f t="shared" si="0"/>
        <v>3359</v>
      </c>
      <c r="AB10" s="59" t="s">
        <v>17</v>
      </c>
      <c r="AC10" s="59"/>
    </row>
    <row r="11" spans="1:29" s="64" customFormat="1" ht="21" customHeight="1">
      <c r="B11" s="64" t="s">
        <v>44</v>
      </c>
      <c r="E11" s="65">
        <f t="shared" ref="E11:E19" si="1">SUM(F11:AA11)</f>
        <v>73827</v>
      </c>
      <c r="F11" s="66">
        <v>4346</v>
      </c>
      <c r="G11" s="67">
        <v>4581</v>
      </c>
      <c r="H11" s="68">
        <v>4850</v>
      </c>
      <c r="I11" s="66">
        <v>5812</v>
      </c>
      <c r="J11" s="67">
        <v>5176</v>
      </c>
      <c r="K11" s="69">
        <v>5272</v>
      </c>
      <c r="L11" s="66">
        <v>5781</v>
      </c>
      <c r="M11" s="69">
        <v>6085</v>
      </c>
      <c r="N11" s="68">
        <v>6392</v>
      </c>
      <c r="O11" s="66">
        <v>5962</v>
      </c>
      <c r="P11" s="67">
        <v>5083</v>
      </c>
      <c r="Q11" s="66">
        <v>4068</v>
      </c>
      <c r="R11" s="69">
        <v>2943</v>
      </c>
      <c r="S11" s="66">
        <v>2142</v>
      </c>
      <c r="T11" s="69">
        <v>1404</v>
      </c>
      <c r="U11" s="66">
        <v>919</v>
      </c>
      <c r="V11" s="69">
        <v>956</v>
      </c>
      <c r="W11" s="67"/>
      <c r="X11" s="69">
        <v>2</v>
      </c>
      <c r="Y11" s="66">
        <v>527</v>
      </c>
      <c r="Z11" s="66">
        <v>150</v>
      </c>
      <c r="AA11" s="66">
        <v>1376</v>
      </c>
      <c r="AC11" s="64" t="s">
        <v>45</v>
      </c>
    </row>
    <row r="12" spans="1:29" s="64" customFormat="1" ht="21" customHeight="1">
      <c r="B12" s="64" t="s">
        <v>46</v>
      </c>
      <c r="E12" s="65">
        <f t="shared" si="1"/>
        <v>272189</v>
      </c>
      <c r="F12" s="65">
        <v>16307</v>
      </c>
      <c r="G12" s="65">
        <v>17376</v>
      </c>
      <c r="H12" s="65">
        <v>17350</v>
      </c>
      <c r="I12" s="65">
        <v>20747</v>
      </c>
      <c r="J12" s="65">
        <v>19309</v>
      </c>
      <c r="K12" s="65">
        <v>20927</v>
      </c>
      <c r="L12" s="65">
        <v>23526</v>
      </c>
      <c r="M12" s="65">
        <v>23516</v>
      </c>
      <c r="N12" s="65">
        <v>24186</v>
      </c>
      <c r="O12" s="65">
        <v>22290</v>
      </c>
      <c r="P12" s="65">
        <v>17790</v>
      </c>
      <c r="Q12" s="65">
        <v>13932</v>
      </c>
      <c r="R12" s="65">
        <v>10826</v>
      </c>
      <c r="S12" s="65">
        <v>7903</v>
      </c>
      <c r="T12" s="65">
        <v>5458</v>
      </c>
      <c r="U12" s="65">
        <v>3998</v>
      </c>
      <c r="V12" s="70">
        <v>4262</v>
      </c>
      <c r="W12" s="71"/>
      <c r="X12" s="65" t="s">
        <v>47</v>
      </c>
      <c r="Y12" s="65">
        <v>325</v>
      </c>
      <c r="Z12" s="65">
        <v>178</v>
      </c>
      <c r="AA12" s="65">
        <v>1983</v>
      </c>
      <c r="AC12" s="64" t="s">
        <v>48</v>
      </c>
    </row>
    <row r="13" spans="1:29" s="64" customFormat="1" ht="21" customHeight="1">
      <c r="A13" s="72" t="s">
        <v>49</v>
      </c>
      <c r="B13" s="72"/>
      <c r="C13" s="72"/>
      <c r="E13" s="65">
        <f t="shared" si="1"/>
        <v>132844</v>
      </c>
      <c r="F13" s="66">
        <v>8039</v>
      </c>
      <c r="G13" s="67">
        <v>8336</v>
      </c>
      <c r="H13" s="68">
        <v>8637</v>
      </c>
      <c r="I13" s="65">
        <v>10579</v>
      </c>
      <c r="J13" s="65">
        <v>9432</v>
      </c>
      <c r="K13" s="65">
        <v>9838</v>
      </c>
      <c r="L13" s="65">
        <v>10851</v>
      </c>
      <c r="M13" s="65">
        <v>11513</v>
      </c>
      <c r="N13" s="65">
        <v>11922</v>
      </c>
      <c r="O13" s="65">
        <v>10911</v>
      </c>
      <c r="P13" s="65">
        <v>8813</v>
      </c>
      <c r="Q13" s="65">
        <v>6907</v>
      </c>
      <c r="R13" s="65">
        <v>5138</v>
      </c>
      <c r="S13" s="65">
        <v>3666</v>
      </c>
      <c r="T13" s="65">
        <v>2479</v>
      </c>
      <c r="U13" s="65">
        <v>1724</v>
      </c>
      <c r="V13" s="69">
        <v>1788</v>
      </c>
      <c r="W13" s="67"/>
      <c r="X13" s="69">
        <v>2</v>
      </c>
      <c r="Y13" s="66">
        <v>672</v>
      </c>
      <c r="Z13" s="66">
        <v>171</v>
      </c>
      <c r="AA13" s="66">
        <v>1426</v>
      </c>
      <c r="AB13" s="73" t="s">
        <v>50</v>
      </c>
      <c r="AC13" s="74"/>
    </row>
    <row r="14" spans="1:29" s="64" customFormat="1" ht="21" customHeight="1">
      <c r="A14" s="72" t="s">
        <v>51</v>
      </c>
      <c r="B14" s="72"/>
      <c r="C14" s="72"/>
      <c r="E14" s="65">
        <f t="shared" si="1"/>
        <v>43888</v>
      </c>
      <c r="F14" s="66">
        <v>2720</v>
      </c>
      <c r="G14" s="67">
        <v>2803</v>
      </c>
      <c r="H14" s="68">
        <v>2764</v>
      </c>
      <c r="I14" s="66">
        <v>3284</v>
      </c>
      <c r="J14" s="67">
        <v>3155</v>
      </c>
      <c r="K14" s="69">
        <v>3311</v>
      </c>
      <c r="L14" s="66">
        <v>3572</v>
      </c>
      <c r="M14" s="69">
        <v>3599</v>
      </c>
      <c r="N14" s="68">
        <v>3786</v>
      </c>
      <c r="O14" s="66">
        <v>3710</v>
      </c>
      <c r="P14" s="67">
        <v>2924</v>
      </c>
      <c r="Q14" s="66">
        <v>2250</v>
      </c>
      <c r="R14" s="69">
        <v>1709</v>
      </c>
      <c r="S14" s="66">
        <v>1189</v>
      </c>
      <c r="T14" s="69">
        <v>886</v>
      </c>
      <c r="U14" s="66">
        <v>615</v>
      </c>
      <c r="V14" s="69">
        <v>631</v>
      </c>
      <c r="W14" s="67"/>
      <c r="X14" s="69" t="s">
        <v>47</v>
      </c>
      <c r="Y14" s="66">
        <v>28</v>
      </c>
      <c r="Z14" s="66">
        <v>25</v>
      </c>
      <c r="AA14" s="66">
        <v>927</v>
      </c>
      <c r="AB14" s="73" t="s">
        <v>52</v>
      </c>
      <c r="AC14" s="74"/>
    </row>
    <row r="15" spans="1:29" s="64" customFormat="1" ht="21" customHeight="1">
      <c r="A15" s="72" t="s">
        <v>53</v>
      </c>
      <c r="B15" s="72"/>
      <c r="C15" s="72"/>
      <c r="E15" s="65">
        <f t="shared" si="1"/>
        <v>43609</v>
      </c>
      <c r="F15" s="66">
        <v>2743</v>
      </c>
      <c r="G15" s="67">
        <v>2930</v>
      </c>
      <c r="H15" s="68">
        <v>3035</v>
      </c>
      <c r="I15" s="66">
        <v>3511</v>
      </c>
      <c r="J15" s="67">
        <v>3250</v>
      </c>
      <c r="K15" s="69">
        <v>3269</v>
      </c>
      <c r="L15" s="66">
        <v>3828</v>
      </c>
      <c r="M15" s="69">
        <v>3856</v>
      </c>
      <c r="N15" s="68">
        <v>3993</v>
      </c>
      <c r="O15" s="66">
        <v>3382</v>
      </c>
      <c r="P15" s="67">
        <v>2800</v>
      </c>
      <c r="Q15" s="66">
        <v>2014</v>
      </c>
      <c r="R15" s="69">
        <v>1619</v>
      </c>
      <c r="S15" s="66">
        <v>1252</v>
      </c>
      <c r="T15" s="69">
        <v>729</v>
      </c>
      <c r="U15" s="66">
        <v>519</v>
      </c>
      <c r="V15" s="69">
        <v>568</v>
      </c>
      <c r="W15" s="67"/>
      <c r="X15" s="69" t="s">
        <v>47</v>
      </c>
      <c r="Y15" s="66">
        <v>71</v>
      </c>
      <c r="Z15" s="66">
        <v>21</v>
      </c>
      <c r="AA15" s="66">
        <v>219</v>
      </c>
      <c r="AB15" s="73" t="s">
        <v>54</v>
      </c>
      <c r="AC15" s="74"/>
    </row>
    <row r="16" spans="1:29" s="64" customFormat="1" ht="21" customHeight="1">
      <c r="A16" s="72" t="s">
        <v>55</v>
      </c>
      <c r="B16" s="72"/>
      <c r="C16" s="72"/>
      <c r="E16" s="65">
        <f t="shared" si="1"/>
        <v>38217</v>
      </c>
      <c r="F16" s="66">
        <v>2544</v>
      </c>
      <c r="G16" s="67">
        <v>2805</v>
      </c>
      <c r="H16" s="68">
        <v>2609</v>
      </c>
      <c r="I16" s="66">
        <v>2866</v>
      </c>
      <c r="J16" s="67">
        <v>2780</v>
      </c>
      <c r="K16" s="69">
        <v>3571</v>
      </c>
      <c r="L16" s="66">
        <v>3857</v>
      </c>
      <c r="M16" s="69">
        <v>3159</v>
      </c>
      <c r="N16" s="68">
        <v>2860</v>
      </c>
      <c r="O16" s="66">
        <v>2935</v>
      </c>
      <c r="P16" s="67">
        <v>2263</v>
      </c>
      <c r="Q16" s="66">
        <v>1669</v>
      </c>
      <c r="R16" s="69">
        <v>1362</v>
      </c>
      <c r="S16" s="66">
        <v>978</v>
      </c>
      <c r="T16" s="69">
        <v>629</v>
      </c>
      <c r="U16" s="66">
        <v>469</v>
      </c>
      <c r="V16" s="69">
        <v>527</v>
      </c>
      <c r="W16" s="67"/>
      <c r="X16" s="69" t="s">
        <v>56</v>
      </c>
      <c r="Y16" s="66">
        <v>3</v>
      </c>
      <c r="Z16" s="66">
        <v>27</v>
      </c>
      <c r="AA16" s="66">
        <v>304</v>
      </c>
      <c r="AB16" s="73" t="s">
        <v>57</v>
      </c>
      <c r="AC16" s="74"/>
    </row>
    <row r="17" spans="1:29" s="64" customFormat="1" ht="21" customHeight="1">
      <c r="A17" s="72" t="s">
        <v>58</v>
      </c>
      <c r="B17" s="72"/>
      <c r="C17" s="72"/>
      <c r="E17" s="65">
        <f t="shared" si="1"/>
        <v>47490</v>
      </c>
      <c r="F17" s="66">
        <v>2508</v>
      </c>
      <c r="G17" s="67">
        <v>2747</v>
      </c>
      <c r="H17" s="68">
        <v>2815</v>
      </c>
      <c r="I17" s="66">
        <v>3329</v>
      </c>
      <c r="J17" s="67">
        <v>3127</v>
      </c>
      <c r="K17" s="69">
        <v>3349</v>
      </c>
      <c r="L17" s="66">
        <v>3936</v>
      </c>
      <c r="M17" s="69">
        <v>4067</v>
      </c>
      <c r="N17" s="68">
        <v>4251</v>
      </c>
      <c r="O17" s="66">
        <v>3956</v>
      </c>
      <c r="P17" s="67">
        <v>3245</v>
      </c>
      <c r="Q17" s="66">
        <v>2718</v>
      </c>
      <c r="R17" s="69">
        <v>2147</v>
      </c>
      <c r="S17" s="66">
        <v>1721</v>
      </c>
      <c r="T17" s="69">
        <v>1222</v>
      </c>
      <c r="U17" s="66">
        <v>937</v>
      </c>
      <c r="V17" s="69">
        <v>979</v>
      </c>
      <c r="W17" s="67">
        <v>0</v>
      </c>
      <c r="X17" s="69" t="s">
        <v>47</v>
      </c>
      <c r="Y17" s="66">
        <v>31</v>
      </c>
      <c r="Z17" s="66">
        <v>47</v>
      </c>
      <c r="AA17" s="66">
        <v>358</v>
      </c>
      <c r="AB17" s="73" t="s">
        <v>59</v>
      </c>
      <c r="AC17" s="74"/>
    </row>
    <row r="18" spans="1:29" s="64" customFormat="1" ht="21" customHeight="1">
      <c r="A18" s="72" t="s">
        <v>60</v>
      </c>
      <c r="B18" s="72"/>
      <c r="C18" s="72"/>
      <c r="E18" s="65">
        <f t="shared" si="1"/>
        <v>19173</v>
      </c>
      <c r="F18" s="66">
        <v>1096</v>
      </c>
      <c r="G18" s="67">
        <v>1177</v>
      </c>
      <c r="H18" s="68">
        <v>1206</v>
      </c>
      <c r="I18" s="66">
        <v>1479</v>
      </c>
      <c r="J18" s="67">
        <v>1338</v>
      </c>
      <c r="K18" s="69">
        <v>1435</v>
      </c>
      <c r="L18" s="66">
        <v>1647</v>
      </c>
      <c r="M18" s="69">
        <v>1613</v>
      </c>
      <c r="N18" s="68">
        <v>1812</v>
      </c>
      <c r="O18" s="66">
        <v>1527</v>
      </c>
      <c r="P18" s="67">
        <v>1288</v>
      </c>
      <c r="Q18" s="66">
        <v>1133</v>
      </c>
      <c r="R18" s="69">
        <v>843</v>
      </c>
      <c r="S18" s="66">
        <v>538</v>
      </c>
      <c r="T18" s="69">
        <v>368</v>
      </c>
      <c r="U18" s="66">
        <v>260</v>
      </c>
      <c r="V18" s="69">
        <v>266</v>
      </c>
      <c r="W18" s="67"/>
      <c r="X18" s="69" t="s">
        <v>56</v>
      </c>
      <c r="Y18" s="66">
        <v>43</v>
      </c>
      <c r="Z18" s="66">
        <v>8</v>
      </c>
      <c r="AA18" s="66">
        <v>96</v>
      </c>
      <c r="AB18" s="73" t="s">
        <v>61</v>
      </c>
      <c r="AC18" s="74"/>
    </row>
    <row r="19" spans="1:29" s="64" customFormat="1" ht="21" customHeight="1">
      <c r="A19" s="72" t="s">
        <v>62</v>
      </c>
      <c r="B19" s="72"/>
      <c r="C19" s="72"/>
      <c r="E19" s="65">
        <f t="shared" si="1"/>
        <v>20795</v>
      </c>
      <c r="F19" s="66">
        <v>1003</v>
      </c>
      <c r="G19" s="67">
        <v>1159</v>
      </c>
      <c r="H19" s="75">
        <v>1134</v>
      </c>
      <c r="I19" s="66">
        <v>1511</v>
      </c>
      <c r="J19" s="75">
        <v>1403</v>
      </c>
      <c r="K19" s="66">
        <v>1426</v>
      </c>
      <c r="L19" s="69">
        <v>1616</v>
      </c>
      <c r="M19" s="66">
        <v>1794</v>
      </c>
      <c r="N19" s="69">
        <v>1954</v>
      </c>
      <c r="O19" s="66">
        <v>1831</v>
      </c>
      <c r="P19" s="69">
        <v>1540</v>
      </c>
      <c r="Q19" s="66">
        <v>1309</v>
      </c>
      <c r="R19" s="69">
        <v>951</v>
      </c>
      <c r="S19" s="66">
        <v>701</v>
      </c>
      <c r="T19" s="69">
        <v>549</v>
      </c>
      <c r="U19" s="66">
        <v>393</v>
      </c>
      <c r="V19" s="69">
        <v>459</v>
      </c>
      <c r="W19" s="67"/>
      <c r="X19" s="69" t="s">
        <v>56</v>
      </c>
      <c r="Y19" s="66">
        <v>4</v>
      </c>
      <c r="Z19" s="66">
        <v>29</v>
      </c>
      <c r="AA19" s="66">
        <v>29</v>
      </c>
      <c r="AB19" s="73" t="s">
        <v>63</v>
      </c>
      <c r="AC19" s="74"/>
    </row>
    <row r="20" spans="1:29" s="16" customFormat="1" ht="6" customHeight="1">
      <c r="A20" s="76"/>
      <c r="B20" s="76"/>
      <c r="C20" s="76"/>
      <c r="D20" s="76"/>
      <c r="E20" s="77"/>
      <c r="F20" s="78"/>
      <c r="G20" s="79"/>
      <c r="H20" s="77"/>
      <c r="I20" s="78"/>
      <c r="J20" s="79"/>
      <c r="K20" s="80"/>
      <c r="L20" s="78"/>
      <c r="M20" s="80"/>
      <c r="N20" s="77"/>
      <c r="O20" s="78"/>
      <c r="P20" s="79"/>
      <c r="Q20" s="78"/>
      <c r="R20" s="80"/>
      <c r="S20" s="78"/>
      <c r="T20" s="80"/>
      <c r="U20" s="78"/>
      <c r="V20" s="80"/>
      <c r="W20" s="79"/>
      <c r="X20" s="80"/>
      <c r="Y20" s="78"/>
      <c r="Z20" s="78"/>
      <c r="AA20" s="78"/>
      <c r="AB20" s="43"/>
      <c r="AC20" s="43"/>
    </row>
    <row r="21" spans="1:29" s="16" customFormat="1" ht="6" customHeight="1">
      <c r="AB21" s="19"/>
      <c r="AC21" s="19"/>
    </row>
    <row r="22" spans="1:29" s="81" customFormat="1" ht="22.5" customHeight="1">
      <c r="A22" s="81" t="s">
        <v>64</v>
      </c>
      <c r="R22" s="81" t="s">
        <v>65</v>
      </c>
    </row>
    <row r="23" spans="1:29" s="81" customFormat="1" ht="22.5" customHeight="1">
      <c r="A23" s="81" t="s">
        <v>66</v>
      </c>
      <c r="R23" s="81" t="s">
        <v>67</v>
      </c>
    </row>
    <row r="24" spans="1:29" s="81" customFormat="1" ht="22.5" customHeight="1"/>
    <row r="25" spans="1:29" s="81" customFormat="1" ht="22.5" customHeight="1"/>
    <row r="26" spans="1:29" s="81" customFormat="1" ht="22.5" customHeight="1"/>
    <row r="27" spans="1:29" s="81" customFormat="1" ht="22.5" customHeight="1"/>
    <row r="28" spans="1:29" s="81" customFormat="1" ht="22.5" customHeight="1"/>
    <row r="29" spans="1:29" s="81" customFormat="1" ht="22.5" customHeight="1"/>
    <row r="30" spans="1:29" s="81" customFormat="1" ht="22.5" customHeight="1"/>
    <row r="31" spans="1:29" s="16" customFormat="1" ht="15"/>
  </sheetData>
  <mergeCells count="16">
    <mergeCell ref="A17:C17"/>
    <mergeCell ref="A18:C18"/>
    <mergeCell ref="A19:C19"/>
    <mergeCell ref="A10:D10"/>
    <mergeCell ref="AB10:AC10"/>
    <mergeCell ref="A13:C13"/>
    <mergeCell ref="A14:C14"/>
    <mergeCell ref="A15:C15"/>
    <mergeCell ref="A16:C16"/>
    <mergeCell ref="A4:D8"/>
    <mergeCell ref="F4:AA4"/>
    <mergeCell ref="AB4:AC8"/>
    <mergeCell ref="V5:W5"/>
    <mergeCell ref="V6:W6"/>
    <mergeCell ref="V7:W7"/>
    <mergeCell ref="V8:W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2015-11-24T03:33:03Z</dcterms:created>
  <dcterms:modified xsi:type="dcterms:W3CDTF">2015-11-24T03:33:13Z</dcterms:modified>
</cp:coreProperties>
</file>