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3" sheetId="1" r:id="rId1"/>
  </sheets>
  <definedNames>
    <definedName name="_xlnm.Print_Area" localSheetId="0">'T-2.3'!$A$1:$AA$28</definedName>
  </definedNames>
  <calcPr calcId="124519"/>
</workbook>
</file>

<file path=xl/calcChain.xml><?xml version="1.0" encoding="utf-8"?>
<calcChain xmlns="http://schemas.openxmlformats.org/spreadsheetml/2006/main">
  <c r="F22" i="1"/>
  <c r="F20"/>
  <c r="F19"/>
  <c r="F17"/>
  <c r="F16"/>
  <c r="F15"/>
  <c r="F13"/>
  <c r="F12"/>
  <c r="F10"/>
  <c r="F9"/>
</calcChain>
</file>

<file path=xl/sharedStrings.xml><?xml version="1.0" encoding="utf-8"?>
<sst xmlns="http://schemas.openxmlformats.org/spreadsheetml/2006/main" count="96" uniqueCount="55">
  <si>
    <t>ตาราง</t>
  </si>
  <si>
    <t>ประชากรอายุ 15 ปีขึ้นไปที่มีงานทำ จำแนกตามอาชีพ และเพศ เป็นรายไตรมาส พ.ศ. 2557 - 2558</t>
  </si>
  <si>
    <t>Table</t>
  </si>
  <si>
    <t>Employed Persons Aged 15 Years and Over by Occupation, Sex and Quarterly: 2014 - 2015</t>
  </si>
  <si>
    <t>(หน่วยเป็นพัน  In thousands)</t>
  </si>
  <si>
    <t>อาชีพ</t>
  </si>
  <si>
    <t>2557 (2014)</t>
  </si>
  <si>
    <t>2558 (2015)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</si>
  <si>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</si>
  <si>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</si>
  <si>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</si>
  <si>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</si>
  <si>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</si>
  <si>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</si>
  <si>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</si>
  <si>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</si>
  <si>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</si>
  <si>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</si>
  <si>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</si>
  <si>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</si>
  <si>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</si>
  <si>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</si>
  <si>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</si>
  <si>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</si>
  <si>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 และผู้บัญญัติกฎหมาย</t>
  </si>
  <si>
    <t xml:space="preserve">Managers, senior  official  and 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</si>
  <si>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</si>
  <si>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</si>
  <si>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</si>
  <si>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</si>
  <si>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</si>
  <si>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</si>
  <si>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</si>
  <si>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</si>
  <si>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</si>
  <si>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</si>
  <si>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 xml:space="preserve"> Service worker and sell goods</t>
  </si>
  <si>
    <t>ผู้ปฏิบัติงานที่มีฝีมือในด้านการเกษตร ป่าไม้ และประมง</t>
  </si>
  <si>
    <t>Skilled agricultural forest and fishery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</si>
  <si>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</si>
  <si>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</si>
  <si>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</si>
  <si>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</si>
  <si>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</si>
  <si>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</si>
  <si>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</si>
  <si>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</si>
  <si>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</si>
  <si>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</si>
  <si>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 xml:space="preserve"> 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</si>
  <si>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</si>
  <si>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</si>
  <si>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2557 - 2558 ระดับจังหวัด  สำนักงานสถิติแห่งชาติ</t>
  </si>
  <si>
    <t>Source:</t>
  </si>
  <si>
    <t>The  Labour Force Survey: 2014 - 2015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</si>
</sst>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Border="1" applyAlignment="1">
      <alignment horizontal="center"/>
    </xf>
    <xf numFmtId="3" fontId="7" fillId="0" borderId="12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8" fillId="0" borderId="0" xfId="0" applyFont="1"/>
    <xf numFmtId="0" fontId="4" fillId="0" borderId="0" xfId="0" applyFont="1"/>
    <xf numFmtId="3" fontId="10" fillId="0" borderId="14" xfId="1" applyNumberFormat="1" applyFont="1" applyBorder="1" applyAlignment="1">
      <alignment horizontal="right" wrapText="1"/>
    </xf>
    <xf numFmtId="3" fontId="10" fillId="0" borderId="14" xfId="0" applyNumberFormat="1" applyFont="1" applyBorder="1" applyAlignment="1">
      <alignment horizontal="right"/>
    </xf>
    <xf numFmtId="187" fontId="10" fillId="0" borderId="7" xfId="1" applyNumberFormat="1" applyFont="1" applyBorder="1" applyAlignment="1"/>
    <xf numFmtId="187" fontId="10" fillId="0" borderId="14" xfId="1" applyNumberFormat="1" applyFont="1" applyBorder="1" applyAlignment="1"/>
    <xf numFmtId="187" fontId="10" fillId="0" borderId="0" xfId="1" applyNumberFormat="1" applyFont="1" applyBorder="1" applyAlignment="1"/>
    <xf numFmtId="187" fontId="10" fillId="0" borderId="8" xfId="1" applyNumberFormat="1" applyFont="1" applyBorder="1" applyAlignment="1"/>
    <xf numFmtId="0" fontId="4" fillId="0" borderId="14" xfId="0" applyFont="1" applyBorder="1" applyAlignment="1"/>
    <xf numFmtId="3" fontId="10" fillId="0" borderId="14" xfId="0" applyNumberFormat="1" applyFont="1" applyBorder="1" applyAlignment="1"/>
    <xf numFmtId="187" fontId="10" fillId="0" borderId="14" xfId="1" applyNumberFormat="1" applyFont="1" applyBorder="1" applyAlignment="1">
      <alignment horizontal="right"/>
    </xf>
    <xf numFmtId="187" fontId="10" fillId="0" borderId="14" xfId="0" applyNumberFormat="1" applyFont="1" applyBorder="1" applyAlignment="1">
      <alignment horizontal="right" wrapText="1"/>
    </xf>
    <xf numFmtId="0" fontId="5" fillId="0" borderId="14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4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showGridLines="0" tabSelected="1" zoomScale="120" zoomScaleNormal="120" workbookViewId="0">
      <selection activeCell="P31" sqref="P31"/>
    </sheetView>
  </sheetViews>
  <sheetFormatPr defaultRowHeight="21.7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2.7109375" style="5" customWidth="1"/>
    <col min="6" max="20" width="5.42578125" style="5" customWidth="1"/>
    <col min="21" max="21" width="0.7109375" style="5" customWidth="1"/>
    <col min="22" max="22" width="27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4.140625" style="5" customWidth="1"/>
    <col min="28" max="16384" width="9.140625" style="5"/>
  </cols>
  <sheetData>
    <row r="1" spans="1:25" s="1" customFormat="1">
      <c r="B1" s="1" t="s">
        <v>0</v>
      </c>
      <c r="D1" s="2">
        <v>2.2999999999999998</v>
      </c>
      <c r="E1" s="1" t="s">
        <v>1</v>
      </c>
    </row>
    <row r="2" spans="1:25" s="3" customFormat="1">
      <c r="B2" s="1" t="s">
        <v>2</v>
      </c>
      <c r="C2" s="1"/>
      <c r="D2" s="2">
        <v>2.2999999999999998</v>
      </c>
      <c r="E2" s="1" t="s">
        <v>3</v>
      </c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 t="s">
        <v>4</v>
      </c>
    </row>
    <row r="4" spans="1:25" ht="21.75" customHeight="1">
      <c r="A4" s="7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  <c r="V4" s="7"/>
    </row>
    <row r="5" spans="1:25" s="19" customFormat="1" ht="15.75" customHeight="1">
      <c r="A5" s="13"/>
      <c r="B5" s="13"/>
      <c r="C5" s="13"/>
      <c r="D5" s="13"/>
      <c r="E5" s="14"/>
      <c r="F5" s="12" t="s">
        <v>9</v>
      </c>
      <c r="G5" s="7"/>
      <c r="H5" s="8"/>
      <c r="I5" s="12" t="s">
        <v>10</v>
      </c>
      <c r="J5" s="7"/>
      <c r="K5" s="8"/>
      <c r="L5" s="12" t="s">
        <v>11</v>
      </c>
      <c r="M5" s="7"/>
      <c r="N5" s="8"/>
      <c r="O5" s="12" t="s">
        <v>12</v>
      </c>
      <c r="P5" s="7"/>
      <c r="Q5" s="8"/>
      <c r="R5" s="12" t="s">
        <v>9</v>
      </c>
      <c r="S5" s="15"/>
      <c r="T5" s="16"/>
      <c r="U5" s="17"/>
      <c r="V5" s="13"/>
      <c r="W5" s="18"/>
      <c r="X5" s="18"/>
      <c r="Y5" s="18"/>
    </row>
    <row r="6" spans="1:25" s="19" customFormat="1" ht="18" customHeight="1">
      <c r="A6" s="13"/>
      <c r="B6" s="13"/>
      <c r="C6" s="13"/>
      <c r="D6" s="13"/>
      <c r="E6" s="14"/>
      <c r="F6" s="20" t="s">
        <v>13</v>
      </c>
      <c r="G6" s="21"/>
      <c r="H6" s="22"/>
      <c r="I6" s="20" t="s">
        <v>14</v>
      </c>
      <c r="J6" s="21"/>
      <c r="K6" s="22"/>
      <c r="L6" s="20" t="s">
        <v>15</v>
      </c>
      <c r="M6" s="21"/>
      <c r="N6" s="22"/>
      <c r="O6" s="20" t="s">
        <v>16</v>
      </c>
      <c r="P6" s="21"/>
      <c r="Q6" s="22"/>
      <c r="R6" s="20" t="s">
        <v>13</v>
      </c>
      <c r="S6" s="21"/>
      <c r="T6" s="22"/>
      <c r="U6" s="17"/>
      <c r="V6" s="13"/>
      <c r="W6" s="23"/>
      <c r="X6" s="23"/>
      <c r="Y6" s="23"/>
    </row>
    <row r="7" spans="1:25" s="19" customFormat="1" ht="18.75" customHeight="1">
      <c r="A7" s="13"/>
      <c r="B7" s="13"/>
      <c r="C7" s="13"/>
      <c r="D7" s="13"/>
      <c r="E7" s="14"/>
      <c r="F7" s="24" t="s">
        <v>17</v>
      </c>
      <c r="G7" s="25" t="s">
        <v>18</v>
      </c>
      <c r="H7" s="26" t="s">
        <v>19</v>
      </c>
      <c r="I7" s="24" t="s">
        <v>17</v>
      </c>
      <c r="J7" s="25" t="s">
        <v>18</v>
      </c>
      <c r="K7" s="26" t="s">
        <v>19</v>
      </c>
      <c r="L7" s="24" t="s">
        <v>17</v>
      </c>
      <c r="M7" s="25" t="s">
        <v>18</v>
      </c>
      <c r="N7" s="26" t="s">
        <v>19</v>
      </c>
      <c r="O7" s="24" t="s">
        <v>17</v>
      </c>
      <c r="P7" s="25" t="s">
        <v>18</v>
      </c>
      <c r="Q7" s="26" t="s">
        <v>19</v>
      </c>
      <c r="R7" s="24" t="s">
        <v>17</v>
      </c>
      <c r="S7" s="25" t="s">
        <v>18</v>
      </c>
      <c r="T7" s="26" t="s">
        <v>19</v>
      </c>
      <c r="U7" s="17"/>
      <c r="V7" s="13"/>
      <c r="W7" s="23"/>
      <c r="X7" s="23"/>
      <c r="Y7" s="23"/>
    </row>
    <row r="8" spans="1:25" s="19" customFormat="1" ht="18.75" customHeight="1">
      <c r="A8" s="21"/>
      <c r="B8" s="21"/>
      <c r="C8" s="21"/>
      <c r="D8" s="21"/>
      <c r="E8" s="22"/>
      <c r="F8" s="27" t="s">
        <v>20</v>
      </c>
      <c r="G8" s="28" t="s">
        <v>21</v>
      </c>
      <c r="H8" s="29" t="s">
        <v>22</v>
      </c>
      <c r="I8" s="27" t="s">
        <v>20</v>
      </c>
      <c r="J8" s="28" t="s">
        <v>21</v>
      </c>
      <c r="K8" s="29" t="s">
        <v>22</v>
      </c>
      <c r="L8" s="27" t="s">
        <v>20</v>
      </c>
      <c r="M8" s="28" t="s">
        <v>21</v>
      </c>
      <c r="N8" s="29" t="s">
        <v>22</v>
      </c>
      <c r="O8" s="27" t="s">
        <v>20</v>
      </c>
      <c r="P8" s="28" t="s">
        <v>21</v>
      </c>
      <c r="Q8" s="29" t="s">
        <v>22</v>
      </c>
      <c r="R8" s="27" t="s">
        <v>20</v>
      </c>
      <c r="S8" s="28" t="s">
        <v>21</v>
      </c>
      <c r="T8" s="29" t="s">
        <v>22</v>
      </c>
      <c r="U8" s="20"/>
      <c r="V8" s="21"/>
      <c r="W8" s="30"/>
      <c r="X8" s="30"/>
      <c r="Y8" s="30"/>
    </row>
    <row r="9" spans="1:25" s="34" customFormat="1" ht="25.5" customHeight="1">
      <c r="A9" s="31" t="s">
        <v>23</v>
      </c>
      <c r="B9" s="31"/>
      <c r="C9" s="31"/>
      <c r="D9" s="31"/>
      <c r="E9" s="31"/>
      <c r="F9" s="32">
        <f>190822.99</f>
        <v>190822.99</v>
      </c>
      <c r="G9" s="32">
        <v>109013.19</v>
      </c>
      <c r="H9" s="32">
        <v>81809.8</v>
      </c>
      <c r="I9" s="32">
        <v>196740.51</v>
      </c>
      <c r="J9" s="32">
        <v>109063.59</v>
      </c>
      <c r="K9" s="32">
        <v>87676.92</v>
      </c>
      <c r="L9" s="32">
        <v>204768.57</v>
      </c>
      <c r="M9" s="32">
        <v>111564.71</v>
      </c>
      <c r="N9" s="32">
        <v>93203.87</v>
      </c>
      <c r="O9" s="32">
        <v>203037.06</v>
      </c>
      <c r="P9" s="32">
        <v>110126.73</v>
      </c>
      <c r="Q9" s="32">
        <v>92910.33</v>
      </c>
      <c r="R9" s="32">
        <v>189904.11</v>
      </c>
      <c r="S9" s="32">
        <v>105448.03</v>
      </c>
      <c r="T9" s="32">
        <v>84456.08</v>
      </c>
      <c r="U9" s="33" t="s">
        <v>20</v>
      </c>
      <c r="V9" s="31"/>
      <c r="W9" s="4"/>
      <c r="X9" s="4"/>
      <c r="Y9" s="5"/>
    </row>
    <row r="10" spans="1:25" s="35" customFormat="1" ht="20.25" customHeight="1">
      <c r="A10" s="35" t="s">
        <v>24</v>
      </c>
      <c r="F10" s="36">
        <f>SUM(G10:H10)</f>
        <v>6657.13</v>
      </c>
      <c r="G10" s="37">
        <v>4802.12</v>
      </c>
      <c r="H10" s="37">
        <v>1855.01</v>
      </c>
      <c r="I10" s="38">
        <v>6514.41</v>
      </c>
      <c r="J10" s="39">
        <v>5249.46</v>
      </c>
      <c r="K10" s="40">
        <v>1264.95</v>
      </c>
      <c r="L10" s="39">
        <v>5977.12</v>
      </c>
      <c r="M10" s="41">
        <v>5009.08</v>
      </c>
      <c r="N10" s="41">
        <v>968.05</v>
      </c>
      <c r="O10" s="39">
        <v>6770.75</v>
      </c>
      <c r="P10" s="39">
        <v>4566.1099999999997</v>
      </c>
      <c r="Q10" s="39">
        <v>2204.63</v>
      </c>
      <c r="R10" s="39">
        <v>6064.51</v>
      </c>
      <c r="S10" s="39">
        <v>4446.91</v>
      </c>
      <c r="T10" s="38">
        <v>1617.61</v>
      </c>
      <c r="V10" s="35" t="s">
        <v>25</v>
      </c>
    </row>
    <row r="11" spans="1:25" s="35" customFormat="1" ht="20.25" customHeight="1">
      <c r="F11" s="42"/>
      <c r="G11" s="42"/>
      <c r="H11" s="42"/>
      <c r="I11" s="38"/>
      <c r="J11" s="39"/>
      <c r="K11" s="40"/>
      <c r="L11" s="39"/>
      <c r="M11" s="41"/>
      <c r="N11" s="41"/>
      <c r="O11" s="39"/>
      <c r="P11" s="39"/>
      <c r="Q11" s="39"/>
      <c r="R11" s="39"/>
      <c r="S11" s="39"/>
      <c r="T11" s="38"/>
      <c r="V11" s="35" t="s">
        <v>26</v>
      </c>
    </row>
    <row r="12" spans="1:25" s="35" customFormat="1" ht="20.25" customHeight="1">
      <c r="A12" s="35" t="s">
        <v>27</v>
      </c>
      <c r="F12" s="36">
        <f>SUM(G12:H12)</f>
        <v>7083.7899999999991</v>
      </c>
      <c r="G12" s="37">
        <v>2016.81</v>
      </c>
      <c r="H12" s="37">
        <v>5066.9799999999996</v>
      </c>
      <c r="I12" s="38">
        <v>6847.02</v>
      </c>
      <c r="J12" s="39">
        <v>2355.59</v>
      </c>
      <c r="K12" s="40">
        <v>4491.43</v>
      </c>
      <c r="L12" s="39">
        <v>6894.99</v>
      </c>
      <c r="M12" s="41">
        <v>2832.03</v>
      </c>
      <c r="N12" s="41">
        <v>4062.96</v>
      </c>
      <c r="O12" s="39">
        <v>6843.63</v>
      </c>
      <c r="P12" s="39">
        <v>2662.99</v>
      </c>
      <c r="Q12" s="39">
        <v>4180.6400000000003</v>
      </c>
      <c r="R12" s="39">
        <v>6971.26</v>
      </c>
      <c r="S12" s="39">
        <v>2064.21</v>
      </c>
      <c r="T12" s="38">
        <v>4907.05</v>
      </c>
      <c r="V12" s="35" t="s">
        <v>28</v>
      </c>
    </row>
    <row r="13" spans="1:25" s="35" customFormat="1" ht="20.25" customHeight="1">
      <c r="A13" s="35" t="s">
        <v>29</v>
      </c>
      <c r="F13" s="36">
        <f>SUM(G13:H13)</f>
        <v>4187.3</v>
      </c>
      <c r="G13" s="37">
        <v>2585.89</v>
      </c>
      <c r="H13" s="37">
        <v>1601.41</v>
      </c>
      <c r="I13" s="38">
        <v>3085.99</v>
      </c>
      <c r="J13" s="39">
        <v>2329.7600000000002</v>
      </c>
      <c r="K13" s="40">
        <v>756.22</v>
      </c>
      <c r="L13" s="39">
        <v>3690.05</v>
      </c>
      <c r="M13" s="41">
        <v>2306.85</v>
      </c>
      <c r="N13" s="41">
        <v>1383.2</v>
      </c>
      <c r="O13" s="39">
        <v>3828.31</v>
      </c>
      <c r="P13" s="39">
        <v>1651.33</v>
      </c>
      <c r="Q13" s="39">
        <v>2176.98</v>
      </c>
      <c r="R13" s="39">
        <v>3469.4</v>
      </c>
      <c r="S13" s="39">
        <v>1626.87</v>
      </c>
      <c r="T13" s="38">
        <v>1842.53</v>
      </c>
      <c r="V13" s="35" t="s">
        <v>30</v>
      </c>
    </row>
    <row r="14" spans="1:25" s="35" customFormat="1" ht="20.25" customHeight="1">
      <c r="B14" s="35" t="s">
        <v>31</v>
      </c>
      <c r="F14" s="36"/>
      <c r="G14" s="43"/>
      <c r="H14" s="43"/>
      <c r="I14" s="38"/>
      <c r="J14" s="39"/>
      <c r="K14" s="40"/>
      <c r="L14" s="39"/>
      <c r="M14" s="41"/>
      <c r="N14" s="41"/>
      <c r="O14" s="39"/>
      <c r="P14" s="39"/>
      <c r="Q14" s="39"/>
      <c r="R14" s="39"/>
      <c r="S14" s="39"/>
      <c r="T14" s="38"/>
      <c r="V14" s="35" t="s">
        <v>32</v>
      </c>
    </row>
    <row r="15" spans="1:25" s="35" customFormat="1" ht="20.25" customHeight="1">
      <c r="A15" s="35" t="s">
        <v>33</v>
      </c>
      <c r="F15" s="36">
        <f>SUM(G15:H15)</f>
        <v>2884.4500000000003</v>
      </c>
      <c r="G15" s="37">
        <v>865.32</v>
      </c>
      <c r="H15" s="37">
        <v>2019.13</v>
      </c>
      <c r="I15" s="38">
        <v>3954.58</v>
      </c>
      <c r="J15" s="39">
        <v>991.39</v>
      </c>
      <c r="K15" s="40">
        <v>2963.19</v>
      </c>
      <c r="L15" s="39">
        <v>4154.3500000000004</v>
      </c>
      <c r="M15" s="41">
        <v>1509.83</v>
      </c>
      <c r="N15" s="41">
        <v>2644.52</v>
      </c>
      <c r="O15" s="39">
        <v>3684.86</v>
      </c>
      <c r="P15" s="39">
        <v>1537.12</v>
      </c>
      <c r="Q15" s="39">
        <v>2147.7399999999998</v>
      </c>
      <c r="R15" s="39">
        <v>3376.75</v>
      </c>
      <c r="S15" s="39">
        <v>944.33</v>
      </c>
      <c r="T15" s="38">
        <v>2432.42</v>
      </c>
      <c r="V15" s="35" t="s">
        <v>34</v>
      </c>
    </row>
    <row r="16" spans="1:25" s="35" customFormat="1" ht="20.25" customHeight="1">
      <c r="A16" s="35" t="s">
        <v>35</v>
      </c>
      <c r="F16" s="36">
        <f>SUM(G16:H16)</f>
        <v>28119.739999999998</v>
      </c>
      <c r="G16" s="37">
        <v>11288.12</v>
      </c>
      <c r="H16" s="37">
        <v>16831.62</v>
      </c>
      <c r="I16" s="38">
        <v>29207.14</v>
      </c>
      <c r="J16" s="39">
        <v>12058.57</v>
      </c>
      <c r="K16" s="40">
        <v>17148.57</v>
      </c>
      <c r="L16" s="39">
        <v>27099.7</v>
      </c>
      <c r="M16" s="41">
        <v>11519.15</v>
      </c>
      <c r="N16" s="41">
        <v>15580.55</v>
      </c>
      <c r="O16" s="39">
        <v>26740.61</v>
      </c>
      <c r="P16" s="39">
        <v>11811.17</v>
      </c>
      <c r="Q16" s="39">
        <v>14929.45</v>
      </c>
      <c r="R16" s="39">
        <v>29015.78</v>
      </c>
      <c r="S16" s="39">
        <v>10858.13</v>
      </c>
      <c r="T16" s="38">
        <v>18157.650000000001</v>
      </c>
      <c r="V16" s="35" t="s">
        <v>36</v>
      </c>
    </row>
    <row r="17" spans="1:25" s="35" customFormat="1" ht="20.25" customHeight="1">
      <c r="A17" s="35" t="s">
        <v>37</v>
      </c>
      <c r="F17" s="36">
        <f>SUM(G17:H17)</f>
        <v>98165.13</v>
      </c>
      <c r="G17" s="37">
        <v>57745.34</v>
      </c>
      <c r="H17" s="37">
        <v>40419.79</v>
      </c>
      <c r="I17" s="37">
        <v>118798.82</v>
      </c>
      <c r="J17" s="39">
        <v>65022.34</v>
      </c>
      <c r="K17" s="40">
        <v>53776.480000000003</v>
      </c>
      <c r="L17" s="37">
        <v>135778.72</v>
      </c>
      <c r="M17" s="41">
        <v>73147.58</v>
      </c>
      <c r="N17" s="41">
        <v>62631.14</v>
      </c>
      <c r="O17" s="37">
        <v>126636.42</v>
      </c>
      <c r="P17" s="44">
        <v>66874.740000000005</v>
      </c>
      <c r="Q17" s="39">
        <v>59761.68</v>
      </c>
      <c r="R17" s="37">
        <v>101686.53</v>
      </c>
      <c r="S17" s="39">
        <v>57243.42</v>
      </c>
      <c r="T17" s="38">
        <v>44443.11</v>
      </c>
      <c r="V17" s="35" t="s">
        <v>38</v>
      </c>
    </row>
    <row r="18" spans="1:25" s="35" customFormat="1" ht="20.25" customHeight="1">
      <c r="F18" s="42"/>
      <c r="G18" s="42"/>
      <c r="H18" s="42"/>
      <c r="I18" s="38"/>
      <c r="J18" s="39"/>
      <c r="K18" s="40"/>
      <c r="L18" s="39"/>
      <c r="M18" s="41"/>
      <c r="N18" s="41"/>
      <c r="O18" s="39"/>
      <c r="P18" s="39"/>
      <c r="Q18" s="39"/>
      <c r="R18" s="39"/>
      <c r="S18" s="39"/>
      <c r="T18" s="38"/>
      <c r="V18" s="35" t="s">
        <v>39</v>
      </c>
    </row>
    <row r="19" spans="1:25" s="35" customFormat="1" ht="20.25" customHeight="1">
      <c r="A19" s="35" t="s">
        <v>40</v>
      </c>
      <c r="F19" s="36">
        <f>SUM(G19:H19)</f>
        <v>13871.529999999999</v>
      </c>
      <c r="G19" s="37">
        <v>10890.73</v>
      </c>
      <c r="H19" s="37">
        <v>2980.8</v>
      </c>
      <c r="I19" s="38">
        <v>11595.7</v>
      </c>
      <c r="J19" s="39">
        <v>9225.92</v>
      </c>
      <c r="K19" s="40">
        <v>2369.7800000000002</v>
      </c>
      <c r="L19" s="39">
        <v>7938.26</v>
      </c>
      <c r="M19" s="41">
        <v>5999.05</v>
      </c>
      <c r="N19" s="41">
        <v>1939.2</v>
      </c>
      <c r="O19" s="39">
        <v>8235.83</v>
      </c>
      <c r="P19" s="39">
        <v>6762.95</v>
      </c>
      <c r="Q19" s="39">
        <v>1472.88</v>
      </c>
      <c r="R19" s="39">
        <v>13813.91</v>
      </c>
      <c r="S19" s="39">
        <v>11171.7</v>
      </c>
      <c r="T19" s="38">
        <v>2642.21</v>
      </c>
      <c r="V19" s="35" t="s">
        <v>41</v>
      </c>
    </row>
    <row r="20" spans="1:25" s="35" customFormat="1" ht="20.25" customHeight="1">
      <c r="A20" s="35" t="s">
        <v>42</v>
      </c>
      <c r="F20" s="36">
        <f>SUM(G20:H20)</f>
        <v>6100.72</v>
      </c>
      <c r="G20" s="37">
        <v>4933.68</v>
      </c>
      <c r="H20" s="37">
        <v>1167.04</v>
      </c>
      <c r="I20" s="38">
        <v>4449.3900000000003</v>
      </c>
      <c r="J20" s="39">
        <v>3812.22</v>
      </c>
      <c r="K20" s="40">
        <v>637.16999999999996</v>
      </c>
      <c r="L20" s="39">
        <v>4733.01</v>
      </c>
      <c r="M20" s="41">
        <v>3618.78</v>
      </c>
      <c r="N20" s="41">
        <v>1114.23</v>
      </c>
      <c r="O20" s="39">
        <v>6235.28</v>
      </c>
      <c r="P20" s="39">
        <v>5534.29</v>
      </c>
      <c r="Q20" s="39">
        <v>700.99</v>
      </c>
      <c r="R20" s="39">
        <v>4982.3999999999996</v>
      </c>
      <c r="S20" s="39">
        <v>4577.1899999999996</v>
      </c>
      <c r="T20" s="38">
        <v>405.21</v>
      </c>
      <c r="V20" s="35" t="s">
        <v>43</v>
      </c>
    </row>
    <row r="21" spans="1:25" s="35" customFormat="1" ht="20.25" customHeight="1">
      <c r="B21" s="35" t="s">
        <v>44</v>
      </c>
      <c r="F21" s="36"/>
      <c r="G21" s="43"/>
      <c r="H21" s="43"/>
      <c r="I21" s="38"/>
      <c r="J21" s="39"/>
      <c r="K21" s="40"/>
      <c r="L21" s="39"/>
      <c r="M21" s="41"/>
      <c r="N21" s="41"/>
      <c r="O21" s="39"/>
      <c r="P21" s="39"/>
      <c r="Q21" s="39"/>
      <c r="R21" s="39"/>
      <c r="S21" s="39"/>
      <c r="T21" s="38"/>
      <c r="V21" s="35" t="s">
        <v>45</v>
      </c>
    </row>
    <row r="22" spans="1:25" s="35" customFormat="1" ht="20.25" customHeight="1">
      <c r="A22" s="35" t="s">
        <v>46</v>
      </c>
      <c r="F22" s="36">
        <f>SUM(G22:H22)</f>
        <v>23753.200000000001</v>
      </c>
      <c r="G22" s="37">
        <v>13885.18</v>
      </c>
      <c r="H22" s="37">
        <v>9868.02</v>
      </c>
      <c r="I22" s="38">
        <v>12287.47</v>
      </c>
      <c r="J22" s="39">
        <v>8018.34</v>
      </c>
      <c r="K22" s="40">
        <v>4269.13</v>
      </c>
      <c r="L22" s="39">
        <v>8502.36</v>
      </c>
      <c r="M22" s="41">
        <v>5622.35</v>
      </c>
      <c r="N22" s="41">
        <v>2880.01</v>
      </c>
      <c r="O22" s="39">
        <v>14061.38</v>
      </c>
      <c r="P22" s="39">
        <v>8726.0300000000007</v>
      </c>
      <c r="Q22" s="39">
        <v>5335.35</v>
      </c>
      <c r="R22" s="39">
        <v>20523.57</v>
      </c>
      <c r="S22" s="39">
        <v>12515.27</v>
      </c>
      <c r="T22" s="38">
        <v>8008.3</v>
      </c>
      <c r="V22" s="35" t="s">
        <v>47</v>
      </c>
    </row>
    <row r="23" spans="1:25" s="35" customFormat="1" ht="20.25" customHeight="1">
      <c r="A23" s="35" t="s">
        <v>48</v>
      </c>
      <c r="F23" s="45" t="s">
        <v>49</v>
      </c>
      <c r="G23" s="45" t="s">
        <v>49</v>
      </c>
      <c r="H23" s="45" t="s">
        <v>49</v>
      </c>
      <c r="I23" s="45" t="s">
        <v>49</v>
      </c>
      <c r="J23" s="45" t="s">
        <v>49</v>
      </c>
      <c r="K23" s="45" t="s">
        <v>49</v>
      </c>
      <c r="L23" s="45" t="s">
        <v>49</v>
      </c>
      <c r="M23" s="45" t="s">
        <v>49</v>
      </c>
      <c r="N23" s="45" t="s">
        <v>49</v>
      </c>
      <c r="O23" s="45" t="s">
        <v>49</v>
      </c>
      <c r="P23" s="45" t="s">
        <v>49</v>
      </c>
      <c r="Q23" s="45" t="s">
        <v>49</v>
      </c>
      <c r="R23" s="45" t="s">
        <v>49</v>
      </c>
      <c r="S23" s="45" t="s">
        <v>49</v>
      </c>
      <c r="T23" s="45" t="s">
        <v>49</v>
      </c>
      <c r="V23" s="35" t="s">
        <v>50</v>
      </c>
    </row>
    <row r="24" spans="1:25" s="19" customFormat="1" ht="20.25" customHeight="1">
      <c r="A24" s="35"/>
      <c r="B24" s="35"/>
      <c r="C24" s="35"/>
      <c r="D24" s="35"/>
      <c r="E24" s="35"/>
      <c r="F24" s="46"/>
      <c r="G24" s="46"/>
      <c r="H24" s="46"/>
      <c r="I24" s="47"/>
      <c r="J24" s="46"/>
      <c r="K24" s="48"/>
      <c r="L24" s="46"/>
      <c r="M24" s="49"/>
      <c r="N24" s="49"/>
      <c r="O24" s="46"/>
      <c r="P24" s="46"/>
      <c r="Q24" s="46"/>
      <c r="R24" s="46"/>
      <c r="S24" s="46"/>
      <c r="T24" s="47"/>
      <c r="U24" s="35"/>
      <c r="V24" s="35"/>
      <c r="W24" s="48"/>
      <c r="X24" s="48"/>
      <c r="Y24" s="48"/>
    </row>
    <row r="25" spans="1:25" s="19" customFormat="1" ht="3" customHeight="1">
      <c r="A25" s="50"/>
      <c r="B25" s="50"/>
      <c r="C25" s="50"/>
      <c r="D25" s="50"/>
      <c r="E25" s="50"/>
      <c r="F25" s="51"/>
      <c r="G25" s="52"/>
      <c r="H25" s="53"/>
      <c r="I25" s="53"/>
      <c r="J25" s="52"/>
      <c r="K25" s="50"/>
      <c r="L25" s="52"/>
      <c r="M25" s="51"/>
      <c r="N25" s="51"/>
      <c r="O25" s="52"/>
      <c r="P25" s="52"/>
      <c r="Q25" s="52"/>
      <c r="R25" s="52"/>
      <c r="S25" s="52"/>
      <c r="T25" s="53"/>
      <c r="U25" s="50"/>
      <c r="V25" s="50"/>
      <c r="W25" s="48"/>
      <c r="X25" s="48"/>
      <c r="Y25" s="48"/>
    </row>
    <row r="26" spans="1:25" s="19" customFormat="1" ht="3" customHeight="1">
      <c r="W26" s="48"/>
      <c r="X26" s="48"/>
      <c r="Y26" s="48"/>
    </row>
    <row r="27" spans="1:25" s="35" customFormat="1" ht="18.75">
      <c r="C27" s="6" t="s">
        <v>51</v>
      </c>
      <c r="D27" s="54" t="s">
        <v>52</v>
      </c>
    </row>
    <row r="28" spans="1:25" s="35" customFormat="1" ht="18.75">
      <c r="C28" s="6" t="s">
        <v>53</v>
      </c>
      <c r="D28" s="54" t="s">
        <v>54</v>
      </c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2015-11-24T03:50:37Z</dcterms:created>
  <dcterms:modified xsi:type="dcterms:W3CDTF">2015-11-24T03:50:46Z</dcterms:modified>
</cp:coreProperties>
</file>