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T-13.3" sheetId="1" r:id="rId1"/>
  </sheets>
  <calcPr calcId="124519"/>
</workbook>
</file>

<file path=xl/calcChain.xml><?xml version="1.0" encoding="utf-8"?>
<calcChain xmlns="http://schemas.openxmlformats.org/spreadsheetml/2006/main">
  <c r="O20" i="1"/>
  <c r="M20"/>
  <c r="K20"/>
  <c r="O19"/>
  <c r="M19"/>
  <c r="K19"/>
  <c r="O16"/>
  <c r="M16"/>
  <c r="O15"/>
  <c r="M15"/>
  <c r="K15"/>
  <c r="O12"/>
  <c r="M12"/>
  <c r="K12"/>
  <c r="O11"/>
  <c r="M11"/>
  <c r="K11"/>
</calcChain>
</file>

<file path=xl/sharedStrings.xml><?xml version="1.0" encoding="utf-8"?>
<sst xmlns="http://schemas.openxmlformats.org/spreadsheetml/2006/main" count="37" uniqueCount="29">
  <si>
    <t>ตาราง</t>
  </si>
  <si>
    <t>ประชากรอายุ 6 ปีขึ้นไป จำแนกตามการใช้คอมพิวเตอร์ อินเทอร์เน็ต และโทรศัพท์มือถือ พ.ศ. 2555 - 2557</t>
  </si>
  <si>
    <t>TABLE</t>
  </si>
  <si>
    <t>Population Aged 6 Years and Over Access to Computer, Internet and Mobile Phone : 2012  - 2014</t>
  </si>
  <si>
    <t>(คน  Person)</t>
  </si>
  <si>
    <t xml:space="preserve">   การใช้เทคโนโลยีสารสนเทศและการสื่อสาร</t>
  </si>
  <si>
    <t>จำนวน  Number</t>
  </si>
  <si>
    <t>ร้อยละ Percent</t>
  </si>
  <si>
    <t xml:space="preserve"> Use information and   communication technology</t>
  </si>
  <si>
    <t>(2012)</t>
  </si>
  <si>
    <t>(2013)</t>
  </si>
  <si>
    <t>(2014)</t>
  </si>
  <si>
    <t>จำนวนประชากร</t>
  </si>
  <si>
    <t>Total poppulation</t>
  </si>
  <si>
    <t>การใช้คอมพิวเตอร์</t>
  </si>
  <si>
    <t>Computer using</t>
  </si>
  <si>
    <t>ใช้</t>
  </si>
  <si>
    <t>Used</t>
  </si>
  <si>
    <t>ไม่ใช้</t>
  </si>
  <si>
    <t>None</t>
  </si>
  <si>
    <t>การใช้อินเทอร์เน็ต</t>
  </si>
  <si>
    <t>Internet using</t>
  </si>
  <si>
    <t>การมีโทรศัพท์มือถือ</t>
  </si>
  <si>
    <t>Mobile user</t>
  </si>
  <si>
    <t>มี</t>
  </si>
  <si>
    <t>Have</t>
  </si>
  <si>
    <t>ไม่มี</t>
  </si>
  <si>
    <t xml:space="preserve">    ที่มา :  สำรวจการมีการใช้เทคโนโลยีสารสนเทศและการสื่อสารในครัวเรือน พ.ศ. 2555 - 2557  สำนักงานสถิติแห่งชาติ</t>
  </si>
  <si>
    <t xml:space="preserve">Sourec :  The Information and Communication Technology Survey on Household : 2012 - 2014, National Statistical Office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</si>
</sst>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</numFmts>
  <fonts count="10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b/>
      <sz val="15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6"/>
      <name val="TH SarabunPSK"/>
      <charset val="222"/>
    </font>
    <font>
      <sz val="16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13"/>
      </patternFill>
    </fill>
    <fill>
      <patternFill patternType="solid">
        <fgColor indexed="65"/>
        <bgColor indexed="9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</cellStyleXfs>
  <cellXfs count="6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Border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Border="1"/>
    <xf numFmtId="0" fontId="4" fillId="0" borderId="0" xfId="0" applyFont="1" applyAlignment="1">
      <alignment horizontal="right" vertical="center"/>
    </xf>
    <xf numFmtId="0" fontId="4" fillId="0" borderId="0" xfId="0" applyFont="1" applyBorder="1"/>
    <xf numFmtId="0" fontId="5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shrinkToFit="1"/>
    </xf>
    <xf numFmtId="0" fontId="4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Continuous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quotePrefix="1" applyFont="1" applyBorder="1" applyAlignment="1">
      <alignment horizontal="centerContinuous" vertical="center"/>
    </xf>
    <xf numFmtId="0" fontId="4" fillId="0" borderId="10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6" fillId="0" borderId="0" xfId="0" applyFont="1"/>
    <xf numFmtId="0" fontId="6" fillId="0" borderId="0" xfId="0" applyFont="1" applyBorder="1" applyAlignment="1">
      <alignment horizontal="center" shrinkToFit="1"/>
    </xf>
    <xf numFmtId="0" fontId="6" fillId="0" borderId="6" xfId="0" applyFont="1" applyBorder="1" applyAlignment="1">
      <alignment horizontal="center" shrinkToFit="1"/>
    </xf>
    <xf numFmtId="187" fontId="6" fillId="2" borderId="0" xfId="1" applyNumberFormat="1" applyFont="1" applyFill="1" applyBorder="1" applyAlignment="1">
      <alignment horizontal="right"/>
    </xf>
    <xf numFmtId="187" fontId="6" fillId="0" borderId="6" xfId="1" applyNumberFormat="1" applyFont="1" applyBorder="1" applyAlignment="1">
      <alignment horizontal="right"/>
    </xf>
    <xf numFmtId="188" fontId="6" fillId="0" borderId="11" xfId="1" applyNumberFormat="1" applyFont="1" applyBorder="1" applyAlignment="1">
      <alignment horizontal="right"/>
    </xf>
    <xf numFmtId="188" fontId="6" fillId="0" borderId="6" xfId="1" applyNumberFormat="1" applyFont="1" applyBorder="1" applyAlignment="1">
      <alignment horizontal="right"/>
    </xf>
    <xf numFmtId="0" fontId="6" fillId="0" borderId="6" xfId="0" applyFont="1" applyBorder="1" applyAlignment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shrinkToFit="1"/>
    </xf>
    <xf numFmtId="0" fontId="6" fillId="0" borderId="0" xfId="0" applyFont="1" applyBorder="1"/>
    <xf numFmtId="0" fontId="4" fillId="0" borderId="0" xfId="0" applyFont="1" applyBorder="1" applyAlignment="1"/>
    <xf numFmtId="0" fontId="4" fillId="0" borderId="6" xfId="0" applyFont="1" applyBorder="1" applyAlignment="1"/>
    <xf numFmtId="187" fontId="4" fillId="0" borderId="6" xfId="1" applyNumberFormat="1" applyFont="1" applyBorder="1" applyAlignment="1"/>
    <xf numFmtId="188" fontId="4" fillId="0" borderId="11" xfId="1" applyNumberFormat="1" applyFont="1" applyBorder="1" applyAlignment="1"/>
    <xf numFmtId="188" fontId="4" fillId="0" borderId="6" xfId="1" applyNumberFormat="1" applyFont="1" applyBorder="1" applyAlignment="1"/>
    <xf numFmtId="3" fontId="4" fillId="3" borderId="11" xfId="0" applyNumberFormat="1" applyFont="1" applyFill="1" applyBorder="1" applyAlignment="1">
      <alignment horizontal="right"/>
    </xf>
    <xf numFmtId="3" fontId="6" fillId="2" borderId="11" xfId="1" applyNumberFormat="1" applyFont="1" applyFill="1" applyBorder="1" applyAlignment="1">
      <alignment horizontal="right"/>
    </xf>
    <xf numFmtId="3" fontId="4" fillId="0" borderId="11" xfId="1" applyNumberFormat="1" applyFont="1" applyBorder="1" applyAlignment="1">
      <alignment horizontal="right"/>
    </xf>
    <xf numFmtId="0" fontId="7" fillId="0" borderId="8" xfId="0" applyFont="1" applyBorder="1"/>
    <xf numFmtId="0" fontId="7" fillId="0" borderId="9" xfId="0" applyFont="1" applyBorder="1"/>
    <xf numFmtId="0" fontId="7" fillId="0" borderId="13" xfId="0" applyFont="1" applyBorder="1"/>
    <xf numFmtId="0" fontId="7" fillId="0" borderId="0" xfId="0" applyFont="1" applyBorder="1"/>
    <xf numFmtId="0" fontId="7" fillId="0" borderId="0" xfId="0" applyFont="1"/>
    <xf numFmtId="0" fontId="4" fillId="0" borderId="0" xfId="0" applyFont="1"/>
  </cellXfs>
  <cellStyles count="15">
    <cellStyle name="เครื่องหมายจุลภาค" xfId="1" builtinId="3"/>
    <cellStyle name="ปกติ" xfId="0" builtinId="0"/>
    <cellStyle name="ปกติ 2 2" xfId="2"/>
    <cellStyle name="ปกติ 2 3" xfId="3"/>
    <cellStyle name="ปกติ 2 4" xfId="4"/>
    <cellStyle name="ปกติ 2 5" xfId="5"/>
    <cellStyle name="ปกติ 2 6" xfId="6"/>
    <cellStyle name="ปกติ 3" xfId="7"/>
    <cellStyle name="ปกติ 3 2" xfId="8"/>
    <cellStyle name="ปกติ 3 3" xfId="9"/>
    <cellStyle name="ปกติ 3 4" xfId="10"/>
    <cellStyle name="ปกติ 4" xfId="11"/>
    <cellStyle name="ปกติ 4 2" xfId="12"/>
    <cellStyle name="ปกติ 4 3" xfId="13"/>
    <cellStyle name="ปกติ 4 4" xfId="1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0</xdr:row>
      <xdr:rowOff>200025</xdr:rowOff>
    </xdr:from>
    <xdr:to>
      <xdr:col>20</xdr:col>
      <xdr:colOff>0</xdr:colOff>
      <xdr:row>1</xdr:row>
      <xdr:rowOff>304800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772650" y="200025"/>
          <a:ext cx="0" cy="3143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180975</xdr:colOff>
      <xdr:row>20</xdr:row>
      <xdr:rowOff>0</xdr:rowOff>
    </xdr:from>
    <xdr:to>
      <xdr:col>19</xdr:col>
      <xdr:colOff>447675</xdr:colOff>
      <xdr:row>23</xdr:row>
      <xdr:rowOff>171450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382125" y="5381625"/>
          <a:ext cx="2667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FFFFFF"/>
              </a:solidFill>
              <a:latin typeface="AngsanaUPC"/>
              <a:cs typeface="AngsanaUPC"/>
            </a:rPr>
            <a:t>135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4"/>
  <sheetViews>
    <sheetView showGridLines="0" tabSelected="1" workbookViewId="0">
      <selection activeCell="D9" sqref="D9"/>
    </sheetView>
  </sheetViews>
  <sheetFormatPr defaultRowHeight="18.75"/>
  <cols>
    <col min="1" max="1" width="1.7109375" style="60" customWidth="1"/>
    <col min="2" max="2" width="7.140625" style="60" customWidth="1"/>
    <col min="3" max="3" width="6" style="60" customWidth="1"/>
    <col min="4" max="4" width="8.42578125" style="60" customWidth="1"/>
    <col min="5" max="5" width="11.7109375" style="60" customWidth="1"/>
    <col min="6" max="6" width="3.7109375" style="60" customWidth="1"/>
    <col min="7" max="7" width="11.7109375" style="60" customWidth="1"/>
    <col min="8" max="8" width="3.7109375" style="60" customWidth="1"/>
    <col min="9" max="9" width="11.7109375" style="60" customWidth="1"/>
    <col min="10" max="10" width="3.7109375" style="60" customWidth="1"/>
    <col min="11" max="11" width="11.7109375" style="60" customWidth="1"/>
    <col min="12" max="12" width="3.7109375" style="60" customWidth="1"/>
    <col min="13" max="13" width="11.7109375" style="60" customWidth="1"/>
    <col min="14" max="14" width="3.7109375" style="60" customWidth="1"/>
    <col min="15" max="15" width="11.7109375" style="60" customWidth="1"/>
    <col min="16" max="16" width="3.7109375" style="60" customWidth="1"/>
    <col min="17" max="17" width="2" style="60" customWidth="1"/>
    <col min="18" max="18" width="2.140625" style="60" customWidth="1"/>
    <col min="19" max="19" width="18" style="60" customWidth="1"/>
    <col min="20" max="20" width="8.5703125" style="8" customWidth="1"/>
    <col min="21" max="16384" width="9.140625" style="8"/>
  </cols>
  <sheetData>
    <row r="1" spans="1:20" s="3" customFormat="1" ht="21">
      <c r="A1" s="1"/>
      <c r="B1" s="1" t="s">
        <v>0</v>
      </c>
      <c r="C1" s="2">
        <v>13.3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0" s="6" customFormat="1" ht="19.5">
      <c r="A2" s="4"/>
      <c r="B2" s="4" t="s">
        <v>2</v>
      </c>
      <c r="C2" s="5">
        <v>13.3</v>
      </c>
      <c r="D2" s="4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0" s="6" customFormat="1" ht="12" customHeight="1">
      <c r="A3" s="4"/>
      <c r="B3" s="4"/>
      <c r="C3" s="5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7" t="s">
        <v>4</v>
      </c>
    </row>
    <row r="4" spans="1:20" ht="4.5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9"/>
    </row>
    <row r="5" spans="1:20" ht="23.25" customHeight="1">
      <c r="A5" s="10" t="s">
        <v>5</v>
      </c>
      <c r="B5" s="10"/>
      <c r="C5" s="10"/>
      <c r="D5" s="11"/>
      <c r="E5" s="12" t="s">
        <v>6</v>
      </c>
      <c r="F5" s="13"/>
      <c r="G5" s="13"/>
      <c r="H5" s="13"/>
      <c r="I5" s="13"/>
      <c r="J5" s="14"/>
      <c r="K5" s="12" t="s">
        <v>7</v>
      </c>
      <c r="L5" s="13"/>
      <c r="M5" s="13"/>
      <c r="N5" s="13"/>
      <c r="O5" s="13"/>
      <c r="P5" s="15"/>
      <c r="Q5" s="16"/>
      <c r="R5" s="10" t="s">
        <v>8</v>
      </c>
      <c r="S5" s="10"/>
      <c r="T5" s="17"/>
    </row>
    <row r="6" spans="1:20" ht="23.25" customHeight="1">
      <c r="A6" s="18"/>
      <c r="B6" s="18"/>
      <c r="C6" s="18"/>
      <c r="D6" s="19"/>
      <c r="E6" s="20">
        <v>2555</v>
      </c>
      <c r="F6" s="20"/>
      <c r="G6" s="20">
        <v>2556</v>
      </c>
      <c r="H6" s="20"/>
      <c r="I6" s="20">
        <v>2557</v>
      </c>
      <c r="J6" s="20"/>
      <c r="K6" s="20">
        <v>2555</v>
      </c>
      <c r="L6" s="20"/>
      <c r="M6" s="20">
        <v>2556</v>
      </c>
      <c r="N6" s="20"/>
      <c r="O6" s="20">
        <v>2557</v>
      </c>
      <c r="P6" s="20"/>
      <c r="Q6" s="21"/>
      <c r="R6" s="22"/>
      <c r="S6" s="22"/>
      <c r="T6" s="17"/>
    </row>
    <row r="7" spans="1:20" ht="30.75" customHeight="1">
      <c r="A7" s="23"/>
      <c r="B7" s="23"/>
      <c r="C7" s="23"/>
      <c r="D7" s="24"/>
      <c r="E7" s="25" t="s">
        <v>9</v>
      </c>
      <c r="F7" s="25"/>
      <c r="G7" s="25" t="s">
        <v>10</v>
      </c>
      <c r="H7" s="25"/>
      <c r="I7" s="25" t="s">
        <v>11</v>
      </c>
      <c r="J7" s="25"/>
      <c r="K7" s="25" t="s">
        <v>9</v>
      </c>
      <c r="L7" s="25"/>
      <c r="M7" s="25" t="s">
        <v>10</v>
      </c>
      <c r="N7" s="26"/>
      <c r="O7" s="25" t="s">
        <v>11</v>
      </c>
      <c r="P7" s="26"/>
      <c r="Q7" s="27"/>
      <c r="R7" s="23"/>
      <c r="S7" s="23"/>
      <c r="T7" s="17"/>
    </row>
    <row r="8" spans="1:20" ht="4.5" customHeight="1">
      <c r="A8" s="28"/>
      <c r="B8" s="28"/>
      <c r="C8" s="28"/>
      <c r="D8" s="29"/>
      <c r="E8" s="30"/>
      <c r="F8" s="31"/>
      <c r="G8" s="30"/>
      <c r="H8" s="31"/>
      <c r="I8" s="30"/>
      <c r="J8" s="31"/>
      <c r="K8" s="32"/>
      <c r="L8" s="31"/>
      <c r="M8" s="32"/>
      <c r="N8" s="33"/>
      <c r="O8" s="32"/>
      <c r="P8" s="33"/>
      <c r="Q8" s="34"/>
      <c r="R8" s="28"/>
      <c r="S8" s="28"/>
      <c r="T8" s="17"/>
    </row>
    <row r="9" spans="1:20" s="46" customFormat="1" ht="27" customHeight="1">
      <c r="A9" s="35" t="s">
        <v>12</v>
      </c>
      <c r="B9" s="36"/>
      <c r="C9" s="36"/>
      <c r="D9" s="37"/>
      <c r="E9" s="38">
        <v>525555</v>
      </c>
      <c r="F9" s="39"/>
      <c r="G9" s="38">
        <v>531560</v>
      </c>
      <c r="H9" s="39"/>
      <c r="I9" s="38">
        <v>456173</v>
      </c>
      <c r="J9" s="39"/>
      <c r="K9" s="40">
        <v>100</v>
      </c>
      <c r="L9" s="41"/>
      <c r="M9" s="40">
        <v>100</v>
      </c>
      <c r="N9" s="42"/>
      <c r="O9" s="40">
        <v>100</v>
      </c>
      <c r="P9" s="42"/>
      <c r="Q9" s="43"/>
      <c r="R9" s="44" t="s">
        <v>13</v>
      </c>
      <c r="S9" s="36"/>
      <c r="T9" s="45"/>
    </row>
    <row r="10" spans="1:20" ht="27" customHeight="1">
      <c r="A10" s="8" t="s">
        <v>14</v>
      </c>
      <c r="B10" s="47"/>
      <c r="C10" s="47"/>
      <c r="D10" s="48"/>
      <c r="E10" s="38"/>
      <c r="F10" s="49"/>
      <c r="G10" s="38"/>
      <c r="H10" s="49"/>
      <c r="I10" s="38"/>
      <c r="J10" s="49"/>
      <c r="K10" s="50"/>
      <c r="L10" s="51"/>
      <c r="M10" s="50"/>
      <c r="N10" s="48"/>
      <c r="O10" s="50"/>
      <c r="P10" s="48"/>
      <c r="Q10" s="47"/>
      <c r="R10" s="47" t="s">
        <v>15</v>
      </c>
      <c r="S10" s="47"/>
    </row>
    <row r="11" spans="1:20" ht="27" customHeight="1">
      <c r="A11" s="8"/>
      <c r="B11" s="47" t="s">
        <v>16</v>
      </c>
      <c r="C11" s="47"/>
      <c r="D11" s="48"/>
      <c r="E11" s="52">
        <v>183724</v>
      </c>
      <c r="F11" s="49"/>
      <c r="G11" s="52">
        <v>179853</v>
      </c>
      <c r="H11" s="49"/>
      <c r="I11" s="52">
        <v>157419</v>
      </c>
      <c r="J11" s="49"/>
      <c r="K11" s="50">
        <f>SUM(E11)/E9*100</f>
        <v>34.95809192187307</v>
      </c>
      <c r="L11" s="51"/>
      <c r="M11" s="50">
        <f>SUM(G11)/G9*100</f>
        <v>33.834938671081346</v>
      </c>
      <c r="N11" s="48"/>
      <c r="O11" s="50">
        <f>SUM(I11)/I9*100</f>
        <v>34.508618440810835</v>
      </c>
      <c r="P11" s="48"/>
      <c r="Q11" s="47"/>
      <c r="R11" s="47"/>
      <c r="S11" s="47" t="s">
        <v>17</v>
      </c>
    </row>
    <row r="12" spans="1:20" ht="27" customHeight="1">
      <c r="A12" s="8"/>
      <c r="B12" s="47" t="s">
        <v>18</v>
      </c>
      <c r="C12" s="47"/>
      <c r="D12" s="48"/>
      <c r="E12" s="52">
        <v>341831</v>
      </c>
      <c r="F12" s="49"/>
      <c r="G12" s="52">
        <v>351725</v>
      </c>
      <c r="H12" s="49"/>
      <c r="I12" s="52">
        <v>298754</v>
      </c>
      <c r="J12" s="49"/>
      <c r="K12" s="50">
        <f>SUM(E12)/E9*100</f>
        <v>65.041908078126937</v>
      </c>
      <c r="L12" s="51"/>
      <c r="M12" s="50">
        <f>SUM(G12)/G9*100</f>
        <v>66.168447588230876</v>
      </c>
      <c r="N12" s="48"/>
      <c r="O12" s="50">
        <f>SUM(I12)/I9*100</f>
        <v>65.491381559189165</v>
      </c>
      <c r="P12" s="48"/>
      <c r="Q12" s="47"/>
      <c r="R12" s="47"/>
      <c r="S12" s="47" t="s">
        <v>19</v>
      </c>
    </row>
    <row r="13" spans="1:20" ht="7.5" customHeight="1">
      <c r="A13" s="8"/>
      <c r="B13" s="47"/>
      <c r="C13" s="47"/>
      <c r="D13" s="48"/>
      <c r="E13" s="53"/>
      <c r="F13" s="49"/>
      <c r="G13" s="53"/>
      <c r="H13" s="49"/>
      <c r="I13" s="53"/>
      <c r="J13" s="49"/>
      <c r="K13" s="50"/>
      <c r="L13" s="51"/>
      <c r="M13" s="50"/>
      <c r="N13" s="48"/>
      <c r="O13" s="50"/>
      <c r="P13" s="48"/>
      <c r="Q13" s="47"/>
      <c r="R13" s="47"/>
      <c r="S13" s="47"/>
    </row>
    <row r="14" spans="1:20" ht="27" customHeight="1">
      <c r="A14" s="8" t="s">
        <v>20</v>
      </c>
      <c r="B14" s="47"/>
      <c r="C14" s="47"/>
      <c r="D14" s="48"/>
      <c r="E14" s="54"/>
      <c r="F14" s="49"/>
      <c r="G14" s="54"/>
      <c r="H14" s="49"/>
      <c r="I14" s="54"/>
      <c r="J14" s="49"/>
      <c r="K14" s="50"/>
      <c r="L14" s="51"/>
      <c r="M14" s="50"/>
      <c r="N14" s="48"/>
      <c r="O14" s="50"/>
      <c r="P14" s="48"/>
      <c r="Q14" s="47"/>
      <c r="R14" s="47" t="s">
        <v>21</v>
      </c>
      <c r="S14" s="47"/>
    </row>
    <row r="15" spans="1:20" ht="27" customHeight="1">
      <c r="A15" s="8"/>
      <c r="B15" s="47" t="s">
        <v>16</v>
      </c>
      <c r="C15" s="47"/>
      <c r="D15" s="48"/>
      <c r="E15" s="52">
        <v>139014</v>
      </c>
      <c r="F15" s="49"/>
      <c r="G15" s="52">
        <v>134798</v>
      </c>
      <c r="H15" s="49"/>
      <c r="I15" s="52">
        <v>120749</v>
      </c>
      <c r="J15" s="49"/>
      <c r="K15" s="50">
        <f>SUM(E15)/E9*100</f>
        <v>26.450894768387705</v>
      </c>
      <c r="L15" s="51"/>
      <c r="M15" s="50">
        <f>SUM(G15)/G9*100</f>
        <v>25.358943487094589</v>
      </c>
      <c r="N15" s="48"/>
      <c r="O15" s="50">
        <f>SUM(I15)/I9*100</f>
        <v>26.470001512584041</v>
      </c>
      <c r="P15" s="48"/>
      <c r="Q15" s="47"/>
      <c r="R15" s="47"/>
      <c r="S15" s="47" t="s">
        <v>17</v>
      </c>
    </row>
    <row r="16" spans="1:20" ht="27" customHeight="1">
      <c r="A16" s="8"/>
      <c r="B16" s="47" t="s">
        <v>18</v>
      </c>
      <c r="C16" s="47"/>
      <c r="D16" s="48"/>
      <c r="E16" s="52">
        <v>385541</v>
      </c>
      <c r="F16" s="49"/>
      <c r="G16" s="52">
        <v>396762</v>
      </c>
      <c r="H16" s="49"/>
      <c r="I16" s="52">
        <v>335424</v>
      </c>
      <c r="J16" s="49"/>
      <c r="K16" s="50">
        <v>73.5</v>
      </c>
      <c r="L16" s="51"/>
      <c r="M16" s="50">
        <f>SUM(G16)/G9*100</f>
        <v>74.641056512905408</v>
      </c>
      <c r="N16" s="48"/>
      <c r="O16" s="50">
        <f>SUM(I16)/I9*100</f>
        <v>73.529998487415966</v>
      </c>
      <c r="P16" s="48"/>
      <c r="Q16" s="47"/>
      <c r="R16" s="47"/>
      <c r="S16" s="47" t="s">
        <v>19</v>
      </c>
    </row>
    <row r="17" spans="1:19" ht="7.5" customHeight="1">
      <c r="A17" s="8"/>
      <c r="B17" s="47"/>
      <c r="C17" s="47"/>
      <c r="D17" s="48"/>
      <c r="E17" s="54"/>
      <c r="F17" s="49"/>
      <c r="G17" s="54"/>
      <c r="H17" s="49"/>
      <c r="I17" s="54"/>
      <c r="J17" s="49"/>
      <c r="K17" s="50"/>
      <c r="L17" s="51"/>
      <c r="M17" s="50"/>
      <c r="N17" s="48"/>
      <c r="O17" s="50"/>
      <c r="P17" s="48"/>
      <c r="Q17" s="47"/>
      <c r="R17" s="47"/>
      <c r="S17" s="47"/>
    </row>
    <row r="18" spans="1:19" ht="27" customHeight="1">
      <c r="A18" s="8" t="s">
        <v>22</v>
      </c>
      <c r="B18" s="47"/>
      <c r="C18" s="47"/>
      <c r="D18" s="48"/>
      <c r="E18" s="53"/>
      <c r="F18" s="49"/>
      <c r="G18" s="53"/>
      <c r="H18" s="49"/>
      <c r="I18" s="53"/>
      <c r="J18" s="49"/>
      <c r="K18" s="50"/>
      <c r="L18" s="51"/>
      <c r="M18" s="50"/>
      <c r="N18" s="48"/>
      <c r="O18" s="50"/>
      <c r="P18" s="48"/>
      <c r="Q18" s="47"/>
      <c r="R18" s="47" t="s">
        <v>23</v>
      </c>
      <c r="S18" s="47"/>
    </row>
    <row r="19" spans="1:19" ht="27" customHeight="1">
      <c r="A19" s="8"/>
      <c r="B19" s="47" t="s">
        <v>24</v>
      </c>
      <c r="C19" s="47"/>
      <c r="D19" s="48"/>
      <c r="E19" s="52">
        <v>350675</v>
      </c>
      <c r="F19" s="49"/>
      <c r="G19" s="52">
        <v>370498</v>
      </c>
      <c r="H19" s="49"/>
      <c r="I19" s="52">
        <v>321614</v>
      </c>
      <c r="J19" s="49"/>
      <c r="K19" s="50">
        <f>SUM(E19)/E9*100</f>
        <v>66.724700554651747</v>
      </c>
      <c r="L19" s="51"/>
      <c r="M19" s="50">
        <f>SUM(G19)/G9*100</f>
        <v>69.700127925351794</v>
      </c>
      <c r="N19" s="48"/>
      <c r="O19" s="50">
        <f>SUM(I19)/I9*100</f>
        <v>70.502638253469627</v>
      </c>
      <c r="P19" s="48"/>
      <c r="Q19" s="47"/>
      <c r="R19" s="47"/>
      <c r="S19" s="47" t="s">
        <v>25</v>
      </c>
    </row>
    <row r="20" spans="1:19" ht="27" customHeight="1">
      <c r="A20" s="8"/>
      <c r="B20" s="47" t="s">
        <v>26</v>
      </c>
      <c r="C20" s="47"/>
      <c r="D20" s="48"/>
      <c r="E20" s="52">
        <v>174880</v>
      </c>
      <c r="F20" s="49"/>
      <c r="G20" s="52">
        <v>161062</v>
      </c>
      <c r="H20" s="49"/>
      <c r="I20" s="52">
        <v>134559</v>
      </c>
      <c r="J20" s="49"/>
      <c r="K20" s="50">
        <f>SUM(E20)/E9*100</f>
        <v>33.275299445348253</v>
      </c>
      <c r="L20" s="51"/>
      <c r="M20" s="50">
        <f>SUM(G20)/G9*100</f>
        <v>30.299872074648203</v>
      </c>
      <c r="N20" s="48"/>
      <c r="O20" s="50">
        <f>SUM(I20)/I9*100</f>
        <v>29.49736174653037</v>
      </c>
      <c r="P20" s="48"/>
      <c r="Q20" s="47"/>
      <c r="R20" s="47"/>
      <c r="S20" s="47" t="s">
        <v>19</v>
      </c>
    </row>
    <row r="21" spans="1:19" s="58" customFormat="1" ht="6" customHeight="1">
      <c r="A21" s="55"/>
      <c r="B21" s="55"/>
      <c r="C21" s="55"/>
      <c r="D21" s="56"/>
      <c r="E21" s="57"/>
      <c r="F21" s="55"/>
      <c r="G21" s="57"/>
      <c r="H21" s="56"/>
      <c r="I21" s="55"/>
      <c r="J21" s="55"/>
      <c r="K21" s="57"/>
      <c r="L21" s="55"/>
      <c r="M21" s="57"/>
      <c r="N21" s="56"/>
      <c r="O21" s="55"/>
      <c r="P21" s="56"/>
      <c r="Q21" s="55"/>
      <c r="R21" s="55"/>
      <c r="S21" s="55"/>
    </row>
    <row r="22" spans="1:19" s="58" customFormat="1" ht="8.25" customHeight="1">
      <c r="A22" s="59"/>
      <c r="B22" s="59"/>
      <c r="C22" s="59"/>
      <c r="D22" s="59"/>
      <c r="E22" s="59"/>
      <c r="H22" s="59"/>
      <c r="I22" s="59"/>
      <c r="L22" s="59"/>
      <c r="M22" s="59"/>
      <c r="P22" s="59"/>
      <c r="Q22" s="59"/>
      <c r="R22" s="59"/>
      <c r="S22" s="59"/>
    </row>
    <row r="23" spans="1:19" s="58" customFormat="1" ht="20.25" customHeight="1">
      <c r="A23" s="59"/>
      <c r="B23" s="58" t="s">
        <v>27</v>
      </c>
      <c r="C23" s="59"/>
      <c r="D23" s="59"/>
      <c r="E23" s="59"/>
      <c r="F23" s="59"/>
      <c r="G23" s="59"/>
      <c r="H23" s="59"/>
      <c r="I23" s="59"/>
      <c r="L23" s="59"/>
      <c r="M23" s="59"/>
      <c r="P23" s="59"/>
      <c r="Q23" s="59"/>
      <c r="R23" s="59"/>
      <c r="S23" s="59"/>
    </row>
    <row r="24" spans="1:19" s="58" customFormat="1" ht="20.25" customHeight="1">
      <c r="A24" s="59"/>
      <c r="B24" s="58" t="s">
        <v>28</v>
      </c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</row>
  </sheetData>
  <mergeCells count="4">
    <mergeCell ref="A5:D7"/>
    <mergeCell ref="E5:I5"/>
    <mergeCell ref="K5:P5"/>
    <mergeCell ref="R5:S7"/>
  </mergeCells>
  <pageMargins left="0.78740157480314965" right="0.11811023622047245" top="1.2204724409448819" bottom="0.39370078740157483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T-13.3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WarcomPT</dc:creator>
  <cp:lastModifiedBy>WarcomPT</cp:lastModifiedBy>
  <dcterms:created xsi:type="dcterms:W3CDTF">2015-10-13T02:41:04Z</dcterms:created>
  <dcterms:modified xsi:type="dcterms:W3CDTF">2015-10-13T02:41:19Z</dcterms:modified>
</cp:coreProperties>
</file>