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15.3" sheetId="1" r:id="rId1"/>
  </sheets>
  <calcPr calcId="124519"/>
</workbook>
</file>

<file path=xl/calcChain.xml><?xml version="1.0" encoding="utf-8"?>
<calcChain xmlns="http://schemas.openxmlformats.org/spreadsheetml/2006/main">
  <c r="P10" i="1"/>
  <c r="N10"/>
  <c r="L10"/>
  <c r="J10"/>
  <c r="H10"/>
  <c r="F10"/>
  <c r="E10"/>
</calcChain>
</file>

<file path=xl/sharedStrings.xml><?xml version="1.0" encoding="utf-8"?>
<sst xmlns="http://schemas.openxmlformats.org/spreadsheetml/2006/main" count="84" uniqueCount="49">
  <si>
    <t xml:space="preserve">ตาราง   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</si>
  <si>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2557</t>
  </si>
  <si>
    <t xml:space="preserve">TABLE </t>
  </si>
  <si>
    <t>Branches, Deposit, Withdrawals and Deposit Outstandings of The Government Saving Bank by Type and District : 2014</t>
  </si>
  <si>
    <t xml:space="preserve">  </t>
  </si>
  <si>
    <t>(พันบาท  Thousand Baht)</t>
  </si>
  <si>
    <t>ประเภทเผื่อเรียก Demand deposits</t>
  </si>
  <si>
    <t>ประเภทประจำ Time deposits</t>
  </si>
  <si>
    <t>จำนวน</t>
  </si>
  <si>
    <t>เงินฝากคงเหลือ</t>
  </si>
  <si>
    <t>อำเภอ</t>
  </si>
  <si>
    <t>สาขา</t>
  </si>
  <si>
    <t>เงินฝาก</t>
  </si>
  <si>
    <t>เงินถอน</t>
  </si>
  <si>
    <t>เมื่อสิ้นปี</t>
  </si>
  <si>
    <t>District</t>
  </si>
  <si>
    <t xml:space="preserve">Number of </t>
  </si>
  <si>
    <t>Deposits</t>
  </si>
  <si>
    <t>Withdrawals</t>
  </si>
  <si>
    <t>Deposit outstandings</t>
  </si>
  <si>
    <t>branches</t>
  </si>
  <si>
    <t>at the end of the year</t>
  </si>
  <si>
    <t>รวมยอด</t>
  </si>
  <si>
    <t>Total</t>
  </si>
  <si>
    <t>อำเภอเมืองพัทลุง</t>
  </si>
  <si>
    <t xml:space="preserve"> Mueang Phatthalung District</t>
  </si>
  <si>
    <t>อำเภอกงหรา</t>
  </si>
  <si>
    <t>-</t>
  </si>
  <si>
    <t xml:space="preserve"> Kong Ra District</t>
  </si>
  <si>
    <t>อำเภอเขาชัยสน</t>
  </si>
  <si>
    <t xml:space="preserve"> Khao Chaison District</t>
  </si>
  <si>
    <t>อำเภอตะโหมด</t>
  </si>
  <si>
    <t xml:space="preserve"> Tamot District</t>
  </si>
  <si>
    <t>อำเภอควนขนุน</t>
  </si>
  <si>
    <t xml:space="preserve"> Khuan Khanun District</t>
  </si>
  <si>
    <t>อำเภอปากพะยูน</t>
  </si>
  <si>
    <t xml:space="preserve"> Pak Phayun District</t>
  </si>
  <si>
    <t>อำเภอศรีบรรพต</t>
  </si>
  <si>
    <t xml:space="preserve"> Si Banphot District</t>
  </si>
  <si>
    <t>อำเภอป่าบอน</t>
  </si>
  <si>
    <t xml:space="preserve"> Pa Bon District</t>
  </si>
  <si>
    <t>อำเภอบางแก้ว</t>
  </si>
  <si>
    <t xml:space="preserve"> Bang Kaeo District</t>
  </si>
  <si>
    <t>อำเภอป่าพะยอม</t>
  </si>
  <si>
    <t xml:space="preserve"> Pa Phayom District</t>
  </si>
  <si>
    <t>อำเภอศรีนครินทร์</t>
  </si>
  <si>
    <t xml:space="preserve"> Srinagarindra District</t>
  </si>
  <si>
    <t xml:space="preserve">     ที่มา :  ธนาคารออมสิน ภาค 14 จังหวัดพัทลุง</t>
  </si>
  <si>
    <t xml:space="preserve"> Source :  Government Saving Bank, Regional Office No.14 , Phatthalung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</si>
</sst>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</cellStyleXfs>
  <cellXfs count="87">
    <xf numFmtId="0" fontId="0" fillId="0" borderId="0" xfId="0"/>
    <xf numFmtId="0" fontId="2" fillId="0" borderId="0" xfId="0" applyFont="1" applyFill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left"/>
    </xf>
    <xf numFmtId="0" fontId="2" fillId="0" borderId="0" xfId="0" applyFont="1"/>
    <xf numFmtId="0" fontId="2" fillId="0" borderId="0" xfId="0" applyFont="1" applyBorder="1"/>
    <xf numFmtId="0" fontId="3" fillId="0" borderId="0" xfId="0" applyFont="1" applyFill="1" applyBorder="1"/>
    <xf numFmtId="0" fontId="3" fillId="0" borderId="0" xfId="0" applyFont="1" applyBorder="1" applyAlignment="1">
      <alignment horizontal="left"/>
    </xf>
    <xf numFmtId="187" fontId="3" fillId="0" borderId="0" xfId="0" applyNumberFormat="1" applyFont="1" applyAlignment="1">
      <alignment horizontal="left"/>
    </xf>
    <xf numFmtId="0" fontId="3" fillId="0" borderId="0" xfId="0" applyFont="1" applyBorder="1"/>
    <xf numFmtId="0" fontId="4" fillId="0" borderId="0" xfId="0" applyFont="1" applyFill="1" applyBorder="1"/>
    <xf numFmtId="0" fontId="4" fillId="0" borderId="0" xfId="0" applyFont="1" applyBorder="1"/>
    <xf numFmtId="0" fontId="5" fillId="0" borderId="0" xfId="0" applyFont="1" applyFill="1" applyBorder="1"/>
    <xf numFmtId="0" fontId="5" fillId="0" borderId="0" xfId="0" applyFont="1" applyBorder="1"/>
    <xf numFmtId="0" fontId="6" fillId="0" borderId="0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5" fillId="0" borderId="0" xfId="0" applyFont="1"/>
    <xf numFmtId="0" fontId="7" fillId="0" borderId="2" xfId="0" applyFont="1" applyFill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7" fillId="0" borderId="0" xfId="0" applyFont="1" applyFill="1" applyBorder="1"/>
    <xf numFmtId="0" fontId="7" fillId="0" borderId="8" xfId="0" applyFont="1" applyBorder="1"/>
    <xf numFmtId="0" fontId="7" fillId="0" borderId="9" xfId="0" applyFont="1" applyBorder="1" applyAlignment="1">
      <alignment horizontal="center"/>
    </xf>
    <xf numFmtId="0" fontId="7" fillId="0" borderId="0" xfId="0" applyFont="1" applyBorder="1" applyAlignment="1">
      <alignment horizontal="centerContinuous"/>
    </xf>
    <xf numFmtId="0" fontId="7" fillId="0" borderId="10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7" fillId="0" borderId="1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1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7" fillId="0" borderId="1" xfId="0" applyFont="1" applyFill="1" applyBorder="1"/>
    <xf numFmtId="0" fontId="7" fillId="0" borderId="1" xfId="0" applyFont="1" applyBorder="1"/>
    <xf numFmtId="0" fontId="7" fillId="0" borderId="12" xfId="0" applyFont="1" applyBorder="1"/>
    <xf numFmtId="0" fontId="7" fillId="0" borderId="13" xfId="0" applyFont="1" applyBorder="1" applyAlignment="1">
      <alignment horizontal="center"/>
    </xf>
    <xf numFmtId="0" fontId="7" fillId="0" borderId="1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4" xfId="0" applyFont="1" applyBorder="1" applyAlignment="1">
      <alignment horizontal="left"/>
    </xf>
    <xf numFmtId="0" fontId="7" fillId="0" borderId="13" xfId="0" applyFont="1" applyBorder="1" applyAlignment="1">
      <alignment horizontal="centerContinuous"/>
    </xf>
    <xf numFmtId="0" fontId="7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188" fontId="8" fillId="0" borderId="9" xfId="1" applyNumberFormat="1" applyFont="1" applyBorder="1" applyAlignment="1">
      <alignment horizontal="center"/>
    </xf>
    <xf numFmtId="43" fontId="8" fillId="0" borderId="10" xfId="1" applyNumberFormat="1" applyFont="1" applyBorder="1" applyAlignment="1">
      <alignment horizontal="right"/>
    </xf>
    <xf numFmtId="43" fontId="8" fillId="0" borderId="8" xfId="1" applyNumberFormat="1" applyFont="1" applyBorder="1" applyAlignment="1">
      <alignment horizontal="right"/>
    </xf>
    <xf numFmtId="43" fontId="8" fillId="0" borderId="8" xfId="0" applyNumberFormat="1" applyFont="1" applyBorder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/>
    <xf numFmtId="0" fontId="6" fillId="0" borderId="0" xfId="0" applyFont="1" applyFill="1" applyBorder="1" applyAlignment="1">
      <alignment horizontal="center"/>
    </xf>
    <xf numFmtId="0" fontId="9" fillId="0" borderId="0" xfId="0" applyFont="1" applyFill="1" applyAlignment="1"/>
    <xf numFmtId="0" fontId="6" fillId="0" borderId="8" xfId="0" applyFont="1" applyFill="1" applyBorder="1" applyAlignment="1">
      <alignment horizontal="center"/>
    </xf>
    <xf numFmtId="188" fontId="9" fillId="0" borderId="9" xfId="1" applyNumberFormat="1" applyFont="1" applyFill="1" applyBorder="1" applyAlignment="1"/>
    <xf numFmtId="43" fontId="9" fillId="0" borderId="10" xfId="1" applyFont="1" applyFill="1" applyBorder="1" applyAlignment="1"/>
    <xf numFmtId="43" fontId="9" fillId="0" borderId="8" xfId="1" applyNumberFormat="1" applyFont="1" applyFill="1" applyBorder="1" applyAlignment="1">
      <alignment horizontal="right"/>
    </xf>
    <xf numFmtId="43" fontId="9" fillId="0" borderId="0" xfId="1" applyNumberFormat="1" applyFont="1" applyFill="1" applyBorder="1" applyAlignment="1">
      <alignment horizontal="right"/>
    </xf>
    <xf numFmtId="43" fontId="9" fillId="0" borderId="10" xfId="1" applyNumberFormat="1" applyFont="1" applyFill="1" applyBorder="1" applyAlignment="1">
      <alignment horizontal="right"/>
    </xf>
    <xf numFmtId="43" fontId="6" fillId="0" borderId="8" xfId="0" applyNumberFormat="1" applyFont="1" applyFill="1" applyBorder="1"/>
    <xf numFmtId="0" fontId="9" fillId="0" borderId="0" xfId="0" applyFont="1"/>
    <xf numFmtId="0" fontId="6" fillId="0" borderId="0" xfId="0" applyFont="1"/>
    <xf numFmtId="0" fontId="9" fillId="0" borderId="0" xfId="0" applyFont="1" applyFill="1" applyBorder="1"/>
    <xf numFmtId="188" fontId="9" fillId="0" borderId="9" xfId="1" applyNumberFormat="1" applyFont="1" applyFill="1" applyBorder="1" applyAlignment="1">
      <alignment horizontal="right"/>
    </xf>
    <xf numFmtId="0" fontId="9" fillId="0" borderId="8" xfId="0" applyFont="1" applyFill="1" applyBorder="1"/>
    <xf numFmtId="43" fontId="9" fillId="0" borderId="8" xfId="0" applyNumberFormat="1" applyFont="1" applyFill="1" applyBorder="1"/>
    <xf numFmtId="0" fontId="9" fillId="0" borderId="0" xfId="0" applyFont="1" applyBorder="1"/>
    <xf numFmtId="0" fontId="9" fillId="0" borderId="8" xfId="0" applyFont="1" applyBorder="1"/>
    <xf numFmtId="43" fontId="9" fillId="0" borderId="8" xfId="0" applyNumberFormat="1" applyFont="1" applyBorder="1"/>
    <xf numFmtId="0" fontId="9" fillId="0" borderId="1" xfId="0" applyFont="1" applyFill="1" applyBorder="1"/>
    <xf numFmtId="0" fontId="9" fillId="0" borderId="1" xfId="0" applyFont="1" applyBorder="1"/>
    <xf numFmtId="0" fontId="9" fillId="0" borderId="12" xfId="0" applyFont="1" applyBorder="1"/>
    <xf numFmtId="0" fontId="9" fillId="0" borderId="13" xfId="0" applyFont="1" applyBorder="1"/>
    <xf numFmtId="0" fontId="9" fillId="0" borderId="14" xfId="0" applyFont="1" applyBorder="1"/>
    <xf numFmtId="0" fontId="7" fillId="0" borderId="0" xfId="0" applyFont="1" applyFill="1"/>
    <xf numFmtId="0" fontId="9" fillId="0" borderId="0" xfId="0" applyFont="1" applyFill="1"/>
  </cellXfs>
  <cellStyles count="4">
    <cellStyle name="Comma 2" xfId="2"/>
    <cellStyle name="Normal_รายัหวั .47-มิย.48-adj T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1285875</xdr:colOff>
      <xdr:row>23</xdr:row>
      <xdr:rowOff>114300</xdr:rowOff>
    </xdr:from>
    <xdr:to>
      <xdr:col>19</xdr:col>
      <xdr:colOff>0</xdr:colOff>
      <xdr:row>25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363200" y="6086475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25"/>
  <sheetViews>
    <sheetView showGridLines="0" tabSelected="1" workbookViewId="0">
      <selection activeCell="D1" sqref="D1"/>
    </sheetView>
  </sheetViews>
  <sheetFormatPr defaultRowHeight="18.75"/>
  <cols>
    <col min="1" max="1" width="1.7109375" style="86" customWidth="1"/>
    <col min="2" max="2" width="10.140625" style="71" customWidth="1"/>
    <col min="3" max="3" width="6.5703125" style="71" customWidth="1"/>
    <col min="4" max="4" width="3.28515625" style="71" customWidth="1"/>
    <col min="5" max="5" width="12.5703125" style="71" customWidth="1"/>
    <col min="6" max="6" width="14.85546875" style="71" customWidth="1"/>
    <col min="7" max="7" width="1.5703125" style="71" customWidth="1"/>
    <col min="8" max="8" width="15.42578125" style="71" customWidth="1"/>
    <col min="9" max="9" width="1.5703125" style="71" customWidth="1"/>
    <col min="10" max="10" width="15.5703125" style="71" customWidth="1"/>
    <col min="11" max="11" width="2.28515625" style="71" customWidth="1"/>
    <col min="12" max="12" width="13.5703125" style="71" customWidth="1"/>
    <col min="13" max="13" width="2.28515625" style="71" customWidth="1"/>
    <col min="14" max="14" width="13.5703125" style="71" customWidth="1"/>
    <col min="15" max="15" width="1.42578125" style="71" customWidth="1"/>
    <col min="16" max="16" width="15.42578125" style="71" customWidth="1"/>
    <col min="17" max="17" width="2.85546875" style="71" customWidth="1"/>
    <col min="18" max="18" width="1.42578125" style="71" customWidth="1"/>
    <col min="19" max="19" width="24.85546875" style="71" bestFit="1" customWidth="1"/>
    <col min="20" max="40" width="9.140625" style="77"/>
    <col min="41" max="16384" width="9.140625" style="71"/>
  </cols>
  <sheetData>
    <row r="1" spans="1:40" s="4" customFormat="1" ht="23.25" customHeight="1">
      <c r="A1" s="1"/>
      <c r="B1" s="2" t="s">
        <v>0</v>
      </c>
      <c r="C1" s="3">
        <v>15.3</v>
      </c>
      <c r="D1" s="2" t="s">
        <v>1</v>
      </c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s="9" customFormat="1" ht="19.5">
      <c r="A2" s="6"/>
      <c r="B2" s="7" t="s">
        <v>2</v>
      </c>
      <c r="C2" s="8">
        <v>15.3</v>
      </c>
      <c r="D2" s="7" t="s">
        <v>3</v>
      </c>
    </row>
    <row r="3" spans="1:40" s="11" customFormat="1" ht="24" customHeight="1">
      <c r="A3" s="10"/>
      <c r="D3" s="9"/>
    </row>
    <row r="4" spans="1:40" s="17" customFormat="1" ht="15" customHeight="1">
      <c r="A4" s="12"/>
      <c r="B4" s="13"/>
      <c r="C4" s="13"/>
      <c r="D4" s="14"/>
      <c r="E4" s="13"/>
      <c r="F4" s="15"/>
      <c r="G4" s="15"/>
      <c r="H4" s="15"/>
      <c r="I4" s="15"/>
      <c r="J4" s="15"/>
      <c r="K4" s="15"/>
      <c r="L4" s="15"/>
      <c r="M4" s="15"/>
      <c r="N4" s="15"/>
      <c r="O4" s="13"/>
      <c r="P4" s="13"/>
      <c r="Q4" s="13" t="s">
        <v>4</v>
      </c>
      <c r="R4" s="16" t="s">
        <v>5</v>
      </c>
      <c r="S4" s="16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</row>
    <row r="5" spans="1:40" s="27" customFormat="1" ht="20.25" customHeight="1">
      <c r="A5" s="18"/>
      <c r="B5" s="19"/>
      <c r="C5" s="19"/>
      <c r="D5" s="20"/>
      <c r="E5" s="21"/>
      <c r="F5" s="22" t="s">
        <v>6</v>
      </c>
      <c r="G5" s="23"/>
      <c r="H5" s="23"/>
      <c r="I5" s="23"/>
      <c r="J5" s="23"/>
      <c r="K5" s="24"/>
      <c r="L5" s="22" t="s">
        <v>7</v>
      </c>
      <c r="M5" s="23"/>
      <c r="N5" s="23"/>
      <c r="O5" s="23"/>
      <c r="P5" s="23"/>
      <c r="Q5" s="24"/>
      <c r="R5" s="25"/>
      <c r="S5" s="19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</row>
    <row r="6" spans="1:40" s="27" customFormat="1" ht="20.25" customHeight="1">
      <c r="A6" s="28"/>
      <c r="B6" s="26"/>
      <c r="C6" s="26"/>
      <c r="D6" s="29"/>
      <c r="E6" s="30" t="s">
        <v>8</v>
      </c>
      <c r="F6" s="31"/>
      <c r="G6" s="31"/>
      <c r="H6" s="32"/>
      <c r="I6" s="33"/>
      <c r="J6" s="34" t="s">
        <v>9</v>
      </c>
      <c r="K6" s="35"/>
      <c r="L6" s="36"/>
      <c r="M6" s="33"/>
      <c r="N6" s="36"/>
      <c r="O6" s="37"/>
      <c r="P6" s="38" t="s">
        <v>9</v>
      </c>
      <c r="Q6" s="38"/>
      <c r="R6" s="39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</row>
    <row r="7" spans="1:40" s="27" customFormat="1" ht="20.25" customHeight="1">
      <c r="A7" s="40" t="s">
        <v>10</v>
      </c>
      <c r="B7" s="40"/>
      <c r="C7" s="40"/>
      <c r="D7" s="41"/>
      <c r="E7" s="30" t="s">
        <v>11</v>
      </c>
      <c r="F7" s="31" t="s">
        <v>12</v>
      </c>
      <c r="G7" s="31"/>
      <c r="H7" s="32" t="s">
        <v>13</v>
      </c>
      <c r="I7" s="37"/>
      <c r="J7" s="32" t="s">
        <v>14</v>
      </c>
      <c r="K7" s="31"/>
      <c r="L7" s="32" t="s">
        <v>12</v>
      </c>
      <c r="M7" s="37"/>
      <c r="N7" s="32" t="s">
        <v>13</v>
      </c>
      <c r="O7" s="37"/>
      <c r="P7" s="42" t="s">
        <v>14</v>
      </c>
      <c r="Q7" s="42"/>
      <c r="R7" s="39"/>
      <c r="S7" s="39" t="s">
        <v>15</v>
      </c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</row>
    <row r="8" spans="1:40" s="27" customFormat="1" ht="20.25" customHeight="1">
      <c r="A8" s="28"/>
      <c r="B8" s="26"/>
      <c r="C8" s="26"/>
      <c r="D8" s="29"/>
      <c r="E8" s="30" t="s">
        <v>16</v>
      </c>
      <c r="F8" s="31" t="s">
        <v>17</v>
      </c>
      <c r="G8" s="31"/>
      <c r="H8" s="32" t="s">
        <v>18</v>
      </c>
      <c r="I8" s="37"/>
      <c r="J8" s="32" t="s">
        <v>19</v>
      </c>
      <c r="K8" s="31"/>
      <c r="L8" s="32" t="s">
        <v>17</v>
      </c>
      <c r="M8" s="37"/>
      <c r="N8" s="32" t="s">
        <v>18</v>
      </c>
      <c r="O8" s="37"/>
      <c r="P8" s="42" t="s">
        <v>19</v>
      </c>
      <c r="Q8" s="42"/>
      <c r="R8" s="39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</row>
    <row r="9" spans="1:40" s="27" customFormat="1" ht="20.25" customHeight="1">
      <c r="A9" s="43"/>
      <c r="B9" s="44"/>
      <c r="C9" s="44"/>
      <c r="D9" s="45"/>
      <c r="E9" s="46" t="s">
        <v>20</v>
      </c>
      <c r="F9" s="47"/>
      <c r="G9" s="47"/>
      <c r="H9" s="48"/>
      <c r="I9" s="49"/>
      <c r="J9" s="48" t="s">
        <v>21</v>
      </c>
      <c r="K9" s="47"/>
      <c r="L9" s="50"/>
      <c r="M9" s="49"/>
      <c r="N9" s="48"/>
      <c r="O9" s="49"/>
      <c r="P9" s="51" t="s">
        <v>21</v>
      </c>
      <c r="Q9" s="51"/>
      <c r="R9" s="52"/>
      <c r="S9" s="44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</row>
    <row r="10" spans="1:40" s="61" customFormat="1" ht="23.25" customHeight="1">
      <c r="A10" s="53" t="s">
        <v>22</v>
      </c>
      <c r="B10" s="53"/>
      <c r="C10" s="53"/>
      <c r="D10" s="54"/>
      <c r="E10" s="55">
        <f>SUM(E11:E21)</f>
        <v>7</v>
      </c>
      <c r="F10" s="56">
        <f>SUM(F11:F21)</f>
        <v>11973147.08</v>
      </c>
      <c r="G10" s="57"/>
      <c r="H10" s="56">
        <f>SUM(H11:H21)</f>
        <v>12196192.689999999</v>
      </c>
      <c r="I10" s="57"/>
      <c r="J10" s="56">
        <f>SUM(J11:J21)</f>
        <v>3519220.6099999994</v>
      </c>
      <c r="K10" s="57"/>
      <c r="L10" s="56">
        <f>SUM(L11:L21)</f>
        <v>292032.32999999996</v>
      </c>
      <c r="M10" s="57"/>
      <c r="N10" s="56">
        <f>SUM(N11:N21)</f>
        <v>367446.35000000003</v>
      </c>
      <c r="O10" s="57"/>
      <c r="P10" s="56">
        <f>SUM(P11:P21)</f>
        <v>599795.4</v>
      </c>
      <c r="Q10" s="58"/>
      <c r="R10" s="59"/>
      <c r="S10" s="60" t="s">
        <v>23</v>
      </c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</row>
    <row r="11" spans="1:40" s="72" customFormat="1" ht="23.25" customHeight="1">
      <c r="A11" s="62"/>
      <c r="B11" s="63" t="s">
        <v>24</v>
      </c>
      <c r="C11" s="62"/>
      <c r="D11" s="64"/>
      <c r="E11" s="65">
        <v>1</v>
      </c>
      <c r="F11" s="66">
        <v>3552532.29</v>
      </c>
      <c r="G11" s="67"/>
      <c r="H11" s="68">
        <v>3568010.56</v>
      </c>
      <c r="I11" s="67"/>
      <c r="J11" s="69">
        <v>1150715.05</v>
      </c>
      <c r="K11" s="67"/>
      <c r="L11" s="68">
        <v>74494.34</v>
      </c>
      <c r="M11" s="67"/>
      <c r="N11" s="69">
        <v>104958.87</v>
      </c>
      <c r="O11" s="67"/>
      <c r="P11" s="69">
        <v>162228.39000000001</v>
      </c>
      <c r="Q11" s="70"/>
      <c r="R11" s="14"/>
      <c r="S11" s="71" t="s">
        <v>25</v>
      </c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</row>
    <row r="12" spans="1:40" s="72" customFormat="1" ht="23.25" customHeight="1">
      <c r="A12" s="62"/>
      <c r="B12" s="73" t="s">
        <v>26</v>
      </c>
      <c r="C12" s="62"/>
      <c r="D12" s="64"/>
      <c r="E12" s="74" t="s">
        <v>27</v>
      </c>
      <c r="F12" s="69" t="s">
        <v>27</v>
      </c>
      <c r="G12" s="67"/>
      <c r="H12" s="69" t="s">
        <v>27</v>
      </c>
      <c r="I12" s="67"/>
      <c r="J12" s="69" t="s">
        <v>27</v>
      </c>
      <c r="K12" s="67"/>
      <c r="L12" s="69" t="s">
        <v>27</v>
      </c>
      <c r="M12" s="67"/>
      <c r="N12" s="69" t="s">
        <v>27</v>
      </c>
      <c r="O12" s="67"/>
      <c r="P12" s="69" t="s">
        <v>27</v>
      </c>
      <c r="Q12" s="70"/>
      <c r="R12" s="14"/>
      <c r="S12" s="27" t="s">
        <v>28</v>
      </c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</row>
    <row r="13" spans="1:40" s="72" customFormat="1" ht="23.25" customHeight="1">
      <c r="A13" s="62"/>
      <c r="B13" s="73" t="s">
        <v>29</v>
      </c>
      <c r="C13" s="62"/>
      <c r="D13" s="64"/>
      <c r="E13" s="65">
        <v>1</v>
      </c>
      <c r="F13" s="68">
        <v>1293160.7</v>
      </c>
      <c r="G13" s="67"/>
      <c r="H13" s="68">
        <v>1336479.8</v>
      </c>
      <c r="I13" s="67"/>
      <c r="J13" s="69">
        <v>427654.59</v>
      </c>
      <c r="K13" s="67"/>
      <c r="L13" s="69">
        <v>42088.09</v>
      </c>
      <c r="M13" s="67"/>
      <c r="N13" s="68">
        <v>41204.800000000003</v>
      </c>
      <c r="O13" s="67"/>
      <c r="P13" s="69">
        <v>80561.3</v>
      </c>
      <c r="Q13" s="70"/>
      <c r="R13" s="14"/>
      <c r="S13" s="27" t="s">
        <v>30</v>
      </c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</row>
    <row r="14" spans="1:40" s="72" customFormat="1" ht="23.25" customHeight="1">
      <c r="A14" s="62"/>
      <c r="B14" s="73" t="s">
        <v>31</v>
      </c>
      <c r="C14" s="62"/>
      <c r="D14" s="64"/>
      <c r="E14" s="65">
        <v>1</v>
      </c>
      <c r="F14" s="68">
        <v>1393890.19</v>
      </c>
      <c r="G14" s="67"/>
      <c r="H14" s="69">
        <v>1394872.12</v>
      </c>
      <c r="I14" s="67"/>
      <c r="J14" s="69">
        <v>403085.86</v>
      </c>
      <c r="K14" s="67"/>
      <c r="L14" s="68">
        <v>39725.089999999997</v>
      </c>
      <c r="M14" s="67"/>
      <c r="N14" s="69">
        <v>46450.879999999997</v>
      </c>
      <c r="O14" s="67"/>
      <c r="P14" s="69">
        <v>107329.9</v>
      </c>
      <c r="Q14" s="70"/>
      <c r="R14" s="14"/>
      <c r="S14" s="27" t="s">
        <v>32</v>
      </c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</row>
    <row r="15" spans="1:40" ht="23.25" customHeight="1">
      <c r="A15" s="73"/>
      <c r="B15" s="73" t="s">
        <v>33</v>
      </c>
      <c r="C15" s="73"/>
      <c r="D15" s="75"/>
      <c r="E15" s="65">
        <v>1</v>
      </c>
      <c r="F15" s="68">
        <v>2783671.56</v>
      </c>
      <c r="G15" s="67"/>
      <c r="H15" s="69">
        <v>2888284.02</v>
      </c>
      <c r="I15" s="67"/>
      <c r="J15" s="69">
        <v>768202.26</v>
      </c>
      <c r="K15" s="67"/>
      <c r="L15" s="68">
        <v>70183.289999999994</v>
      </c>
      <c r="M15" s="67"/>
      <c r="N15" s="68">
        <v>92758.37</v>
      </c>
      <c r="O15" s="67"/>
      <c r="P15" s="69">
        <v>151997.64000000001</v>
      </c>
      <c r="Q15" s="76"/>
      <c r="R15" s="77"/>
      <c r="S15" s="27" t="s">
        <v>34</v>
      </c>
    </row>
    <row r="16" spans="1:40" ht="23.25" customHeight="1">
      <c r="A16" s="73"/>
      <c r="B16" s="73" t="s">
        <v>35</v>
      </c>
      <c r="C16" s="73"/>
      <c r="D16" s="75"/>
      <c r="E16" s="65">
        <v>1</v>
      </c>
      <c r="F16" s="68">
        <v>1225831.8700000001</v>
      </c>
      <c r="G16" s="67"/>
      <c r="H16" s="69">
        <v>1243981.8999999999</v>
      </c>
      <c r="I16" s="67"/>
      <c r="J16" s="69">
        <v>426649.44</v>
      </c>
      <c r="K16" s="67"/>
      <c r="L16" s="68">
        <v>22912.34</v>
      </c>
      <c r="M16" s="67"/>
      <c r="N16" s="69">
        <v>39836.269999999997</v>
      </c>
      <c r="O16" s="67"/>
      <c r="P16" s="69">
        <v>45352.13</v>
      </c>
      <c r="Q16" s="76"/>
      <c r="R16" s="77"/>
      <c r="S16" s="27" t="s">
        <v>36</v>
      </c>
    </row>
    <row r="17" spans="1:40" ht="23.25" customHeight="1">
      <c r="A17" s="73"/>
      <c r="B17" s="73" t="s">
        <v>37</v>
      </c>
      <c r="C17" s="73"/>
      <c r="D17" s="75"/>
      <c r="E17" s="74" t="s">
        <v>27</v>
      </c>
      <c r="F17" s="69" t="s">
        <v>27</v>
      </c>
      <c r="G17" s="67"/>
      <c r="H17" s="69" t="s">
        <v>27</v>
      </c>
      <c r="I17" s="67"/>
      <c r="J17" s="69" t="s">
        <v>27</v>
      </c>
      <c r="K17" s="67"/>
      <c r="L17" s="69" t="s">
        <v>27</v>
      </c>
      <c r="M17" s="67"/>
      <c r="N17" s="69" t="s">
        <v>27</v>
      </c>
      <c r="O17" s="67"/>
      <c r="P17" s="69" t="s">
        <v>27</v>
      </c>
      <c r="Q17" s="76"/>
      <c r="R17" s="77"/>
      <c r="S17" s="27" t="s">
        <v>38</v>
      </c>
    </row>
    <row r="18" spans="1:40" ht="23.25" customHeight="1">
      <c r="A18" s="73"/>
      <c r="B18" s="73" t="s">
        <v>39</v>
      </c>
      <c r="C18" s="73"/>
      <c r="D18" s="75"/>
      <c r="E18" s="65">
        <v>1</v>
      </c>
      <c r="F18" s="69">
        <v>867648.83</v>
      </c>
      <c r="G18" s="67"/>
      <c r="H18" s="69">
        <v>858037.78</v>
      </c>
      <c r="I18" s="67"/>
      <c r="J18" s="69">
        <v>175969.3</v>
      </c>
      <c r="K18" s="67"/>
      <c r="L18" s="69">
        <v>31742.51</v>
      </c>
      <c r="M18" s="67"/>
      <c r="N18" s="69">
        <v>31546.83</v>
      </c>
      <c r="O18" s="67"/>
      <c r="P18" s="69">
        <v>38318.050000000003</v>
      </c>
      <c r="Q18" s="76"/>
      <c r="R18" s="77"/>
      <c r="S18" s="27" t="s">
        <v>40</v>
      </c>
    </row>
    <row r="19" spans="1:40" ht="23.25" customHeight="1">
      <c r="A19" s="73"/>
      <c r="B19" s="75" t="s">
        <v>41</v>
      </c>
      <c r="C19" s="73"/>
      <c r="D19" s="75"/>
      <c r="E19" s="74" t="s">
        <v>27</v>
      </c>
      <c r="F19" s="69" t="s">
        <v>27</v>
      </c>
      <c r="G19" s="67"/>
      <c r="H19" s="69" t="s">
        <v>27</v>
      </c>
      <c r="I19" s="67"/>
      <c r="J19" s="69" t="s">
        <v>27</v>
      </c>
      <c r="K19" s="67"/>
      <c r="L19" s="69" t="s">
        <v>27</v>
      </c>
      <c r="M19" s="67"/>
      <c r="N19" s="69" t="s">
        <v>27</v>
      </c>
      <c r="O19" s="67"/>
      <c r="P19" s="69" t="s">
        <v>27</v>
      </c>
      <c r="Q19" s="76"/>
      <c r="R19" s="77"/>
      <c r="S19" s="27" t="s">
        <v>42</v>
      </c>
    </row>
    <row r="20" spans="1:40" ht="23.25" customHeight="1">
      <c r="A20" s="73"/>
      <c r="B20" s="75" t="s">
        <v>43</v>
      </c>
      <c r="C20" s="73"/>
      <c r="D20" s="75"/>
      <c r="E20" s="65">
        <v>1</v>
      </c>
      <c r="F20" s="69">
        <v>856411.64</v>
      </c>
      <c r="G20" s="67"/>
      <c r="H20" s="69">
        <v>906526.51</v>
      </c>
      <c r="I20" s="67"/>
      <c r="J20" s="69">
        <v>166944.10999999999</v>
      </c>
      <c r="K20" s="67"/>
      <c r="L20" s="69">
        <v>10886.67</v>
      </c>
      <c r="M20" s="67"/>
      <c r="N20" s="69">
        <v>10690.33</v>
      </c>
      <c r="O20" s="67"/>
      <c r="P20" s="69">
        <v>14007.99</v>
      </c>
      <c r="Q20" s="76"/>
      <c r="R20" s="77"/>
      <c r="S20" s="27" t="s">
        <v>44</v>
      </c>
    </row>
    <row r="21" spans="1:40" ht="23.25" customHeight="1">
      <c r="A21" s="73"/>
      <c r="B21" s="78" t="s">
        <v>45</v>
      </c>
      <c r="C21" s="77"/>
      <c r="D21" s="78"/>
      <c r="E21" s="74" t="s">
        <v>27</v>
      </c>
      <c r="F21" s="69" t="s">
        <v>27</v>
      </c>
      <c r="G21" s="67"/>
      <c r="H21" s="69" t="s">
        <v>27</v>
      </c>
      <c r="I21" s="67"/>
      <c r="J21" s="69" t="s">
        <v>27</v>
      </c>
      <c r="K21" s="67"/>
      <c r="L21" s="69" t="s">
        <v>27</v>
      </c>
      <c r="M21" s="67"/>
      <c r="N21" s="69" t="s">
        <v>27</v>
      </c>
      <c r="O21" s="67"/>
      <c r="P21" s="69" t="s">
        <v>27</v>
      </c>
      <c r="Q21" s="79"/>
      <c r="R21" s="77"/>
      <c r="S21" s="27" t="s">
        <v>46</v>
      </c>
    </row>
    <row r="22" spans="1:40" ht="3.75" customHeight="1">
      <c r="A22" s="80"/>
      <c r="B22" s="81"/>
      <c r="C22" s="81"/>
      <c r="D22" s="82"/>
      <c r="E22" s="83"/>
      <c r="F22" s="81"/>
      <c r="G22" s="82"/>
      <c r="H22" s="84"/>
      <c r="I22" s="82"/>
      <c r="J22" s="84"/>
      <c r="K22" s="82"/>
      <c r="L22" s="81">
        <v>0</v>
      </c>
      <c r="M22" s="82"/>
      <c r="N22" s="84"/>
      <c r="O22" s="82"/>
      <c r="P22" s="84"/>
      <c r="Q22" s="82"/>
      <c r="R22" s="81"/>
      <c r="S22" s="81"/>
    </row>
    <row r="23" spans="1:40" s="77" customFormat="1" ht="4.5" customHeight="1">
      <c r="A23" s="73"/>
    </row>
    <row r="24" spans="1:40" s="27" customFormat="1" ht="18" customHeight="1">
      <c r="A24" s="85"/>
      <c r="B24" s="27" t="s">
        <v>47</v>
      </c>
      <c r="O24" s="26"/>
      <c r="P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</row>
    <row r="25" spans="1:40" s="27" customFormat="1" ht="15.75" customHeight="1">
      <c r="A25" s="85"/>
      <c r="B25" s="27" t="s">
        <v>48</v>
      </c>
      <c r="O25" s="26"/>
      <c r="P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</row>
  </sheetData>
  <mergeCells count="6">
    <mergeCell ref="R4:S4"/>
    <mergeCell ref="F5:K5"/>
    <mergeCell ref="L5:Q5"/>
    <mergeCell ref="J6:K6"/>
    <mergeCell ref="A7:D7"/>
    <mergeCell ref="A10:D10"/>
  </mergeCells>
  <printOptions horizontalCentered="1" verticalCentered="1"/>
  <pageMargins left="0.39370078740157483" right="0.19685039370078741" top="0.98425196850393704" bottom="0.23622047244094491" header="0.51181102362204722" footer="0.51181102362204722"/>
  <pageSetup paperSize="9" scale="93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T-15.3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WarcomPT</dc:creator>
  <cp:lastModifiedBy>WarcomPT</cp:lastModifiedBy>
  <dcterms:created xsi:type="dcterms:W3CDTF">2015-10-13T02:45:22Z</dcterms:created>
  <dcterms:modified xsi:type="dcterms:W3CDTF">2015-10-13T02:45:31Z</dcterms:modified>
</cp:coreProperties>
</file>