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T-7.3" sheetId="1" r:id="rId1"/>
  </sheets>
  <definedNames>
    <definedName name="_xlnm.Print_Area" localSheetId="0">'T-7.3'!$A$1:$AC$23</definedName>
  </definedNames>
  <calcPr calcId="125725"/>
</workbook>
</file>

<file path=xl/calcChain.xml><?xml version="1.0" encoding="utf-8"?>
<calcChain xmlns="http://schemas.openxmlformats.org/spreadsheetml/2006/main">
  <c r="G18" i="1"/>
  <c r="G17"/>
  <c r="G16"/>
  <c r="G15"/>
  <c r="G14"/>
  <c r="G13"/>
  <c r="G12"/>
  <c r="G11"/>
  <c r="G10"/>
  <c r="G9"/>
</calcChain>
</file>

<file path=xl/sharedStrings.xml><?xml version="1.0" encoding="utf-8"?>
<sst xmlns="http://schemas.openxmlformats.org/spreadsheetml/2006/main" count="74" uniqueCount="46">
  <si>
    <t>ตาราง</t>
  </si>
  <si>
    <t>ประชากรอายุ 15 ปีขึ้นไป จำแนกตามเพศ และสถานภาพแรงงาน เป็นรายไตรมาส พ.ศ. 2558 - 2559</t>
  </si>
  <si>
    <t>Table</t>
  </si>
  <si>
    <t>Population Aged 15 Years and Over by Sex, Labour Force Status and Quarterly: 2015 - 2016</t>
  </si>
  <si>
    <t>2558 (2015)</t>
  </si>
  <si>
    <t>2559 (2016)</t>
  </si>
  <si>
    <t>สถานภาพแรงงาน</t>
  </si>
  <si>
    <t xml:space="preserve"> ไตรมาสที่ 1</t>
  </si>
  <si>
    <t xml:space="preserve"> ไตรมาสที่ 2</t>
  </si>
  <si>
    <t xml:space="preserve"> ไตรมาสที่ 3</t>
  </si>
  <si>
    <t xml:space="preserve"> ไตรมาสที่ 4</t>
  </si>
  <si>
    <t>Labour force status</t>
  </si>
  <si>
    <t xml:space="preserve"> Quarter 1</t>
  </si>
  <si>
    <t xml:space="preserve"> Quarter 2</t>
  </si>
  <si>
    <t xml:space="preserve"> Quarter 3</t>
  </si>
  <si>
    <t xml:space="preserve"> Quarter 4</t>
  </si>
  <si>
    <t>รวม</t>
  </si>
  <si>
    <t>ชาย</t>
  </si>
  <si>
    <t>หญิง</t>
  </si>
  <si>
    <t>Total</t>
  </si>
  <si>
    <t>Male</t>
  </si>
  <si>
    <t>Female</t>
  </si>
  <si>
    <t>รวมยอด</t>
  </si>
  <si>
    <t>กำลังแรงงานรวม</t>
  </si>
  <si>
    <t>Total  labour  force</t>
  </si>
  <si>
    <t>1. กำลังแรงงานปัจจุบัน</t>
  </si>
  <si>
    <t>1.  Current  labour force</t>
  </si>
  <si>
    <t>1.1  ผู้มีงานทำ</t>
  </si>
  <si>
    <t>1.1.  Employed</t>
  </si>
  <si>
    <t>1.2  ผู้ว่างงาน</t>
  </si>
  <si>
    <t>1.2  Unemployed</t>
  </si>
  <si>
    <t>2.  กำลังแรงงานที่รอฤดูกาล</t>
  </si>
  <si>
    <t>-</t>
  </si>
  <si>
    <t>2. Seasonally inactive labour force</t>
  </si>
  <si>
    <t>ผู้ไม่อยู่ในกำลังแรงงาน</t>
  </si>
  <si>
    <t>Persons not in labour force</t>
  </si>
  <si>
    <t>1. ทำงานบ้าน</t>
  </si>
  <si>
    <t>1. Household work</t>
  </si>
  <si>
    <t>2. เรียนหนังสือ</t>
  </si>
  <si>
    <t>2. Studies</t>
  </si>
  <si>
    <t>3. อื่นๆ</t>
  </si>
  <si>
    <t>3. Others</t>
  </si>
  <si>
    <t>ที่มา:</t>
  </si>
  <si>
    <t xml:space="preserve"> สำรวจภาวะการทำงานของประชากร พ.ศ. 2558 ระดับจังหวัด  สำนักงานสถิติแห่งชาติ</t>
  </si>
  <si>
    <t>Source:</t>
  </si>
  <si>
    <t>Labour Force Survey: 2015, Provincial level,  National Statistical Office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</si>
</sst>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9">
    <font>
      <sz val="14"/>
      <name val="Cordia New"/>
      <charset val="222"/>
    </font>
    <font>
      <sz val="14"/>
      <name val="Cordia New"/>
      <family val="2"/>
    </font>
    <font>
      <b/>
      <sz val="13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48">
    <xf numFmtId="0" fontId="0" fillId="0" borderId="0" xfId="0"/>
    <xf numFmtId="0" fontId="2" fillId="0" borderId="0" xfId="2" applyFont="1"/>
    <xf numFmtId="0" fontId="3" fillId="0" borderId="0" xfId="2" applyFont="1"/>
    <xf numFmtId="0" fontId="3" fillId="0" borderId="0" xfId="2" applyFont="1" applyAlignment="1">
      <alignment horizontal="center"/>
    </xf>
    <xf numFmtId="0" fontId="4" fillId="0" borderId="1" xfId="2" applyFont="1" applyBorder="1"/>
    <xf numFmtId="0" fontId="5" fillId="0" borderId="1" xfId="2" applyFont="1" applyBorder="1" applyAlignment="1">
      <alignment horizontal="right" vertical="center"/>
    </xf>
    <xf numFmtId="0" fontId="4" fillId="0" borderId="0" xfId="2" applyFont="1"/>
    <xf numFmtId="0" fontId="4" fillId="0" borderId="2" xfId="2" applyFont="1" applyBorder="1"/>
    <xf numFmtId="0" fontId="4" fillId="0" borderId="3" xfId="2" applyFont="1" applyBorder="1"/>
    <xf numFmtId="0" fontId="6" fillId="0" borderId="4" xfId="2" applyFont="1" applyBorder="1" applyAlignment="1">
      <alignment horizontal="center"/>
    </xf>
    <xf numFmtId="0" fontId="6" fillId="0" borderId="5" xfId="2" applyFont="1" applyBorder="1" applyAlignment="1">
      <alignment horizontal="center"/>
    </xf>
    <xf numFmtId="0" fontId="6" fillId="0" borderId="6" xfId="2" applyFont="1" applyBorder="1" applyAlignment="1">
      <alignment horizontal="center"/>
    </xf>
    <xf numFmtId="0" fontId="4" fillId="0" borderId="2" xfId="2" applyFont="1" applyBorder="1" applyAlignment="1">
      <alignment horizontal="center"/>
    </xf>
    <xf numFmtId="0" fontId="5" fillId="0" borderId="2" xfId="2" applyFont="1" applyBorder="1" applyAlignment="1">
      <alignment horizontal="right"/>
    </xf>
    <xf numFmtId="0" fontId="6" fillId="0" borderId="0" xfId="2" applyFont="1" applyBorder="1" applyAlignment="1">
      <alignment horizontal="center" vertical="center" shrinkToFit="1"/>
    </xf>
    <xf numFmtId="0" fontId="6" fillId="0" borderId="7" xfId="2" applyFont="1" applyBorder="1" applyAlignment="1">
      <alignment horizontal="center" vertical="center" shrinkToFit="1"/>
    </xf>
    <xf numFmtId="0" fontId="6" fillId="0" borderId="2" xfId="2" applyFont="1" applyBorder="1" applyAlignment="1">
      <alignment horizontal="center" vertical="center"/>
    </xf>
    <xf numFmtId="0" fontId="6" fillId="0" borderId="3" xfId="2" applyFont="1" applyBorder="1" applyAlignment="1">
      <alignment horizontal="center" vertical="center"/>
    </xf>
    <xf numFmtId="0" fontId="6" fillId="0" borderId="8" xfId="2" applyFont="1" applyBorder="1" applyAlignment="1">
      <alignment horizontal="center" vertical="center"/>
    </xf>
    <xf numFmtId="0" fontId="6" fillId="0" borderId="0" xfId="2" applyFont="1" applyBorder="1" applyAlignment="1">
      <alignment horizontal="center" vertical="center"/>
    </xf>
    <xf numFmtId="0" fontId="6" fillId="0" borderId="0" xfId="2" applyFont="1"/>
    <xf numFmtId="0" fontId="6" fillId="0" borderId="9" xfId="2" applyFont="1" applyBorder="1" applyAlignment="1">
      <alignment horizontal="center" vertical="center"/>
    </xf>
    <xf numFmtId="0" fontId="6" fillId="0" borderId="1" xfId="2" applyFont="1" applyBorder="1" applyAlignment="1">
      <alignment horizontal="center" vertical="center"/>
    </xf>
    <xf numFmtId="0" fontId="6" fillId="0" borderId="10" xfId="2" applyFont="1" applyBorder="1" applyAlignment="1">
      <alignment horizontal="center" vertical="center"/>
    </xf>
    <xf numFmtId="0" fontId="6" fillId="0" borderId="11" xfId="2" applyFont="1" applyBorder="1" applyAlignment="1">
      <alignment horizontal="center"/>
    </xf>
    <xf numFmtId="0" fontId="6" fillId="0" borderId="12" xfId="2" applyFont="1" applyBorder="1" applyAlignment="1">
      <alignment horizontal="center"/>
    </xf>
    <xf numFmtId="0" fontId="6" fillId="0" borderId="7" xfId="2" applyFont="1" applyBorder="1" applyAlignment="1">
      <alignment horizontal="center"/>
    </xf>
    <xf numFmtId="0" fontId="6" fillId="0" borderId="0" xfId="2" applyFont="1" applyBorder="1" applyAlignment="1">
      <alignment horizontal="center"/>
    </xf>
    <xf numFmtId="0" fontId="6" fillId="0" borderId="1" xfId="2" applyFont="1" applyBorder="1" applyAlignment="1">
      <alignment horizontal="center" vertical="center" shrinkToFit="1"/>
    </xf>
    <xf numFmtId="0" fontId="6" fillId="0" borderId="10" xfId="2" applyFont="1" applyBorder="1" applyAlignment="1">
      <alignment horizontal="center" vertical="center" shrinkToFit="1"/>
    </xf>
    <xf numFmtId="0" fontId="6" fillId="0" borderId="9" xfId="2" applyFont="1" applyBorder="1" applyAlignment="1">
      <alignment horizontal="center"/>
    </xf>
    <xf numFmtId="0" fontId="6" fillId="0" borderId="13" xfId="2" applyFont="1" applyBorder="1" applyAlignment="1">
      <alignment horizontal="center"/>
    </xf>
    <xf numFmtId="0" fontId="6" fillId="0" borderId="10" xfId="2" applyFont="1" applyBorder="1" applyAlignment="1">
      <alignment horizontal="center"/>
    </xf>
    <xf numFmtId="0" fontId="6" fillId="0" borderId="1" xfId="2" applyFont="1" applyBorder="1" applyAlignment="1">
      <alignment horizontal="center"/>
    </xf>
    <xf numFmtId="0" fontId="7" fillId="0" borderId="0" xfId="2" applyFont="1" applyBorder="1" applyAlignment="1">
      <alignment horizontal="center"/>
    </xf>
    <xf numFmtId="0" fontId="7" fillId="0" borderId="7" xfId="2" applyFont="1" applyBorder="1" applyAlignment="1">
      <alignment horizontal="center"/>
    </xf>
    <xf numFmtId="3" fontId="8" fillId="0" borderId="12" xfId="0" applyNumberFormat="1" applyFont="1" applyBorder="1" applyAlignment="1">
      <alignment horizontal="right"/>
    </xf>
    <xf numFmtId="0" fontId="7" fillId="0" borderId="0" xfId="2" applyFont="1" applyBorder="1"/>
    <xf numFmtId="0" fontId="7" fillId="0" borderId="0" xfId="2" applyFont="1"/>
    <xf numFmtId="3" fontId="8" fillId="0" borderId="14" xfId="0" applyNumberFormat="1" applyFont="1" applyBorder="1" applyAlignment="1">
      <alignment horizontal="right"/>
    </xf>
    <xf numFmtId="3" fontId="5" fillId="0" borderId="14" xfId="0" applyNumberFormat="1" applyFont="1" applyBorder="1" applyAlignment="1">
      <alignment horizontal="right"/>
    </xf>
    <xf numFmtId="0" fontId="6" fillId="0" borderId="0" xfId="2" applyFont="1" applyBorder="1"/>
    <xf numFmtId="187" fontId="5" fillId="0" borderId="14" xfId="1" applyNumberFormat="1" applyFont="1" applyBorder="1" applyAlignment="1">
      <alignment horizontal="right" wrapText="1"/>
    </xf>
    <xf numFmtId="0" fontId="4" fillId="0" borderId="9" xfId="2" applyFont="1" applyBorder="1"/>
    <xf numFmtId="0" fontId="4" fillId="0" borderId="13" xfId="2" applyFont="1" applyBorder="1"/>
    <xf numFmtId="0" fontId="4" fillId="0" borderId="10" xfId="2" applyFont="1" applyBorder="1"/>
    <xf numFmtId="0" fontId="6" fillId="0" borderId="0" xfId="2" applyFont="1" applyAlignment="1">
      <alignment vertical="center"/>
    </xf>
    <xf numFmtId="0" fontId="6" fillId="0" borderId="0" xfId="2" applyFont="1" applyAlignment="1">
      <alignment horizontal="right" vertical="center"/>
    </xf>
  </cellXfs>
  <cellStyles count="4">
    <cellStyle name="Comma 2" xfId="3"/>
    <cellStyle name="Normal 2" xfId="2"/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AA26"/>
  <sheetViews>
    <sheetView showGridLines="0" tabSelected="1" zoomScaleNormal="100" workbookViewId="0">
      <selection activeCell="W3" sqref="W3:AA3"/>
    </sheetView>
  </sheetViews>
  <sheetFormatPr defaultRowHeight="21.75"/>
  <cols>
    <col min="1" max="2" width="1.7109375" style="6" customWidth="1"/>
    <col min="3" max="3" width="2.5703125" style="6" customWidth="1"/>
    <col min="4" max="4" width="1.7109375" style="6" customWidth="1"/>
    <col min="5" max="5" width="4.140625" style="6" customWidth="1"/>
    <col min="6" max="6" width="9.28515625" style="6" customWidth="1"/>
    <col min="7" max="21" width="6.42578125" style="6" customWidth="1"/>
    <col min="22" max="22" width="1" style="6" customWidth="1"/>
    <col min="23" max="23" width="1.5703125" style="6" customWidth="1"/>
    <col min="24" max="25" width="1.7109375" style="6" customWidth="1"/>
    <col min="26" max="26" width="9.140625" style="6"/>
    <col min="27" max="27" width="11.85546875" style="6" customWidth="1"/>
    <col min="28" max="28" width="2.28515625" style="6" customWidth="1"/>
    <col min="29" max="29" width="5.7109375" style="6" customWidth="1"/>
    <col min="30" max="16384" width="9.140625" style="6"/>
  </cols>
  <sheetData>
    <row r="1" spans="1:27" s="1" customFormat="1" ht="23.25" customHeight="1">
      <c r="B1" s="2" t="s">
        <v>0</v>
      </c>
      <c r="C1" s="2"/>
      <c r="D1" s="2"/>
      <c r="E1" s="3">
        <v>7.3</v>
      </c>
      <c r="F1" s="2" t="s">
        <v>1</v>
      </c>
    </row>
    <row r="2" spans="1:27" s="1" customFormat="1" ht="19.5" customHeight="1">
      <c r="B2" s="2" t="s">
        <v>2</v>
      </c>
      <c r="C2" s="2"/>
      <c r="D2" s="2"/>
      <c r="E2" s="3">
        <v>7.3</v>
      </c>
      <c r="F2" s="2" t="s">
        <v>3</v>
      </c>
    </row>
    <row r="3" spans="1:27" ht="13.5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5"/>
      <c r="X3" s="5"/>
      <c r="Y3" s="5"/>
      <c r="Z3" s="5"/>
      <c r="AA3" s="5"/>
    </row>
    <row r="4" spans="1:27" ht="20.25" customHeight="1">
      <c r="A4" s="7"/>
      <c r="B4" s="7"/>
      <c r="C4" s="7"/>
      <c r="D4" s="7"/>
      <c r="E4" s="7"/>
      <c r="F4" s="8"/>
      <c r="G4" s="9" t="s">
        <v>4</v>
      </c>
      <c r="H4" s="10"/>
      <c r="I4" s="10"/>
      <c r="J4" s="10"/>
      <c r="K4" s="10"/>
      <c r="L4" s="10"/>
      <c r="M4" s="10"/>
      <c r="N4" s="10"/>
      <c r="O4" s="10"/>
      <c r="P4" s="10"/>
      <c r="Q4" s="10"/>
      <c r="R4" s="11"/>
      <c r="S4" s="9" t="s">
        <v>5</v>
      </c>
      <c r="T4" s="10"/>
      <c r="U4" s="11"/>
      <c r="V4" s="12"/>
      <c r="W4" s="13"/>
      <c r="X4" s="13"/>
      <c r="Y4" s="13"/>
      <c r="Z4" s="13"/>
      <c r="AA4" s="13"/>
    </row>
    <row r="5" spans="1:27" s="20" customFormat="1" ht="20.25" customHeight="1">
      <c r="A5" s="14" t="s">
        <v>6</v>
      </c>
      <c r="B5" s="14"/>
      <c r="C5" s="14"/>
      <c r="D5" s="14"/>
      <c r="E5" s="14"/>
      <c r="F5" s="15"/>
      <c r="G5" s="16" t="s">
        <v>7</v>
      </c>
      <c r="H5" s="16"/>
      <c r="I5" s="17"/>
      <c r="J5" s="16" t="s">
        <v>8</v>
      </c>
      <c r="K5" s="16"/>
      <c r="L5" s="17"/>
      <c r="M5" s="18" t="s">
        <v>9</v>
      </c>
      <c r="N5" s="16"/>
      <c r="O5" s="17"/>
      <c r="P5" s="18" t="s">
        <v>10</v>
      </c>
      <c r="Q5" s="16"/>
      <c r="R5" s="17"/>
      <c r="S5" s="16" t="s">
        <v>7</v>
      </c>
      <c r="T5" s="16"/>
      <c r="U5" s="17"/>
      <c r="V5" s="19"/>
      <c r="W5" s="14" t="s">
        <v>11</v>
      </c>
      <c r="X5" s="14"/>
      <c r="Y5" s="14"/>
      <c r="Z5" s="14"/>
      <c r="AA5" s="14"/>
    </row>
    <row r="6" spans="1:27" s="20" customFormat="1" ht="20.25" customHeight="1">
      <c r="A6" s="14"/>
      <c r="B6" s="14"/>
      <c r="C6" s="14"/>
      <c r="D6" s="14"/>
      <c r="E6" s="14"/>
      <c r="F6" s="15"/>
      <c r="G6" s="21" t="s">
        <v>12</v>
      </c>
      <c r="H6" s="22"/>
      <c r="I6" s="23"/>
      <c r="J6" s="21" t="s">
        <v>13</v>
      </c>
      <c r="K6" s="22"/>
      <c r="L6" s="23"/>
      <c r="M6" s="21" t="s">
        <v>14</v>
      </c>
      <c r="N6" s="22"/>
      <c r="O6" s="23"/>
      <c r="P6" s="21" t="s">
        <v>15</v>
      </c>
      <c r="Q6" s="22"/>
      <c r="R6" s="23"/>
      <c r="S6" s="21" t="s">
        <v>12</v>
      </c>
      <c r="T6" s="22"/>
      <c r="U6" s="23"/>
      <c r="V6" s="19"/>
      <c r="W6" s="14"/>
      <c r="X6" s="14"/>
      <c r="Y6" s="14"/>
      <c r="Z6" s="14"/>
      <c r="AA6" s="14"/>
    </row>
    <row r="7" spans="1:27" s="20" customFormat="1" ht="20.25" customHeight="1">
      <c r="A7" s="14"/>
      <c r="B7" s="14"/>
      <c r="C7" s="14"/>
      <c r="D7" s="14"/>
      <c r="E7" s="14"/>
      <c r="F7" s="15"/>
      <c r="G7" s="24" t="s">
        <v>16</v>
      </c>
      <c r="H7" s="25" t="s">
        <v>17</v>
      </c>
      <c r="I7" s="26" t="s">
        <v>18</v>
      </c>
      <c r="J7" s="24" t="s">
        <v>16</v>
      </c>
      <c r="K7" s="25" t="s">
        <v>17</v>
      </c>
      <c r="L7" s="26" t="s">
        <v>18</v>
      </c>
      <c r="M7" s="24" t="s">
        <v>16</v>
      </c>
      <c r="N7" s="25" t="s">
        <v>17</v>
      </c>
      <c r="O7" s="26" t="s">
        <v>18</v>
      </c>
      <c r="P7" s="24" t="s">
        <v>16</v>
      </c>
      <c r="Q7" s="25" t="s">
        <v>17</v>
      </c>
      <c r="R7" s="26" t="s">
        <v>18</v>
      </c>
      <c r="S7" s="25" t="s">
        <v>16</v>
      </c>
      <c r="T7" s="25" t="s">
        <v>17</v>
      </c>
      <c r="U7" s="26" t="s">
        <v>18</v>
      </c>
      <c r="V7" s="27"/>
      <c r="W7" s="14"/>
      <c r="X7" s="14"/>
      <c r="Y7" s="14"/>
      <c r="Z7" s="14"/>
      <c r="AA7" s="14"/>
    </row>
    <row r="8" spans="1:27" s="20" customFormat="1" ht="20.25" customHeight="1">
      <c r="A8" s="28"/>
      <c r="B8" s="28"/>
      <c r="C8" s="28"/>
      <c r="D8" s="28"/>
      <c r="E8" s="28"/>
      <c r="F8" s="29"/>
      <c r="G8" s="30" t="s">
        <v>19</v>
      </c>
      <c r="H8" s="31" t="s">
        <v>20</v>
      </c>
      <c r="I8" s="32" t="s">
        <v>21</v>
      </c>
      <c r="J8" s="30" t="s">
        <v>19</v>
      </c>
      <c r="K8" s="31" t="s">
        <v>20</v>
      </c>
      <c r="L8" s="32" t="s">
        <v>21</v>
      </c>
      <c r="M8" s="30" t="s">
        <v>19</v>
      </c>
      <c r="N8" s="31" t="s">
        <v>20</v>
      </c>
      <c r="O8" s="32" t="s">
        <v>21</v>
      </c>
      <c r="P8" s="30" t="s">
        <v>19</v>
      </c>
      <c r="Q8" s="31" t="s">
        <v>20</v>
      </c>
      <c r="R8" s="32" t="s">
        <v>21</v>
      </c>
      <c r="S8" s="31" t="s">
        <v>19</v>
      </c>
      <c r="T8" s="31" t="s">
        <v>20</v>
      </c>
      <c r="U8" s="32" t="s">
        <v>21</v>
      </c>
      <c r="V8" s="33"/>
      <c r="W8" s="28"/>
      <c r="X8" s="28"/>
      <c r="Y8" s="28"/>
      <c r="Z8" s="28"/>
      <c r="AA8" s="28"/>
    </row>
    <row r="9" spans="1:27" s="38" customFormat="1" ht="28.5" customHeight="1">
      <c r="A9" s="34" t="s">
        <v>22</v>
      </c>
      <c r="B9" s="34"/>
      <c r="C9" s="34"/>
      <c r="D9" s="34"/>
      <c r="E9" s="34"/>
      <c r="F9" s="35"/>
      <c r="G9" s="36">
        <f t="shared" ref="G9:G18" si="0">SUM(H9:I9)</f>
        <v>274689</v>
      </c>
      <c r="H9" s="36">
        <v>134919</v>
      </c>
      <c r="I9" s="36">
        <v>139770</v>
      </c>
      <c r="J9" s="36">
        <v>274771</v>
      </c>
      <c r="K9" s="36">
        <v>134946</v>
      </c>
      <c r="L9" s="36">
        <v>139825</v>
      </c>
      <c r="M9" s="36">
        <v>274828</v>
      </c>
      <c r="N9" s="36">
        <v>134959</v>
      </c>
      <c r="O9" s="36">
        <v>139869</v>
      </c>
      <c r="P9" s="36">
        <v>274928</v>
      </c>
      <c r="Q9" s="36">
        <v>135005</v>
      </c>
      <c r="R9" s="36">
        <v>139923</v>
      </c>
      <c r="S9" s="36">
        <v>275053</v>
      </c>
      <c r="T9" s="36">
        <v>135040</v>
      </c>
      <c r="U9" s="36">
        <v>140013</v>
      </c>
      <c r="V9" s="37"/>
      <c r="W9" s="34" t="s">
        <v>19</v>
      </c>
      <c r="X9" s="34"/>
      <c r="Y9" s="34"/>
      <c r="Z9" s="34"/>
      <c r="AA9" s="34"/>
    </row>
    <row r="10" spans="1:27" s="38" customFormat="1" ht="28.5" customHeight="1">
      <c r="A10" s="38" t="s">
        <v>23</v>
      </c>
      <c r="G10" s="39">
        <f t="shared" si="0"/>
        <v>192313.82</v>
      </c>
      <c r="H10" s="39">
        <v>106795.26</v>
      </c>
      <c r="I10" s="39">
        <v>85518.56</v>
      </c>
      <c r="J10" s="39">
        <v>194080.12</v>
      </c>
      <c r="K10" s="39">
        <v>108378.77</v>
      </c>
      <c r="L10" s="39">
        <v>85701.35</v>
      </c>
      <c r="M10" s="39">
        <v>203307.35</v>
      </c>
      <c r="N10" s="39">
        <v>108775.54</v>
      </c>
      <c r="O10" s="39">
        <v>94531.81</v>
      </c>
      <c r="P10" s="39">
        <v>201250.86</v>
      </c>
      <c r="Q10" s="39">
        <v>109921.52</v>
      </c>
      <c r="R10" s="39">
        <v>91329.34</v>
      </c>
      <c r="S10" s="39">
        <v>192169.9</v>
      </c>
      <c r="T10" s="39">
        <v>107883.93</v>
      </c>
      <c r="U10" s="39">
        <v>84285.96</v>
      </c>
      <c r="V10" s="37"/>
      <c r="W10" s="37" t="s">
        <v>24</v>
      </c>
      <c r="X10" s="37"/>
      <c r="Y10" s="37"/>
      <c r="Z10" s="37"/>
      <c r="AA10" s="37"/>
    </row>
    <row r="11" spans="1:27" s="20" customFormat="1" ht="30" customHeight="1">
      <c r="B11" s="20" t="s">
        <v>25</v>
      </c>
      <c r="G11" s="40">
        <f t="shared" si="0"/>
        <v>190699.97999999998</v>
      </c>
      <c r="H11" s="40">
        <v>105799.3</v>
      </c>
      <c r="I11" s="40">
        <v>84900.68</v>
      </c>
      <c r="J11" s="40">
        <v>193068.76</v>
      </c>
      <c r="K11" s="40">
        <v>108118.18</v>
      </c>
      <c r="L11" s="40">
        <v>84950.59</v>
      </c>
      <c r="M11" s="40">
        <v>203196.91</v>
      </c>
      <c r="N11" s="40">
        <v>108775.54</v>
      </c>
      <c r="O11" s="40">
        <v>94421.37</v>
      </c>
      <c r="P11" s="40">
        <v>201051.72</v>
      </c>
      <c r="Q11" s="40">
        <v>109722.38</v>
      </c>
      <c r="R11" s="40">
        <v>91329.34</v>
      </c>
      <c r="S11" s="40">
        <v>190541.51</v>
      </c>
      <c r="T11" s="40">
        <v>107137.19</v>
      </c>
      <c r="U11" s="40">
        <v>83404.31</v>
      </c>
      <c r="V11" s="41"/>
      <c r="W11" s="41"/>
      <c r="X11" s="41" t="s">
        <v>26</v>
      </c>
      <c r="Y11" s="41"/>
      <c r="Z11" s="41"/>
      <c r="AA11" s="41"/>
    </row>
    <row r="12" spans="1:27" s="20" customFormat="1" ht="30" customHeight="1">
      <c r="C12" s="20" t="s">
        <v>27</v>
      </c>
      <c r="G12" s="40">
        <f t="shared" si="0"/>
        <v>189904.11</v>
      </c>
      <c r="H12" s="40">
        <v>105448.03</v>
      </c>
      <c r="I12" s="40">
        <v>84456.08</v>
      </c>
      <c r="J12" s="40">
        <v>192158.11</v>
      </c>
      <c r="K12" s="40">
        <v>107453.61</v>
      </c>
      <c r="L12" s="40">
        <v>84704.5</v>
      </c>
      <c r="M12" s="40">
        <v>202334.56</v>
      </c>
      <c r="N12" s="40">
        <v>108266.85</v>
      </c>
      <c r="O12" s="40">
        <v>94067.72</v>
      </c>
      <c r="P12" s="40">
        <v>199160.37</v>
      </c>
      <c r="Q12" s="40">
        <v>108906.44</v>
      </c>
      <c r="R12" s="40">
        <v>90253.93</v>
      </c>
      <c r="S12" s="40">
        <v>189465.99</v>
      </c>
      <c r="T12" s="40">
        <v>106381.2</v>
      </c>
      <c r="U12" s="40">
        <v>83084.789999999994</v>
      </c>
      <c r="V12" s="41"/>
      <c r="W12" s="41"/>
      <c r="X12" s="41"/>
      <c r="Y12" s="41" t="s">
        <v>28</v>
      </c>
      <c r="Z12" s="41"/>
      <c r="AA12" s="41"/>
    </row>
    <row r="13" spans="1:27" s="20" customFormat="1" ht="30" customHeight="1">
      <c r="C13" s="20" t="s">
        <v>29</v>
      </c>
      <c r="G13" s="42">
        <f t="shared" si="0"/>
        <v>795.88</v>
      </c>
      <c r="H13" s="40">
        <v>351.28</v>
      </c>
      <c r="I13" s="40">
        <v>444.6</v>
      </c>
      <c r="J13" s="42">
        <v>910.65</v>
      </c>
      <c r="K13" s="40">
        <v>664.57</v>
      </c>
      <c r="L13" s="40">
        <v>246.09</v>
      </c>
      <c r="M13" s="42">
        <v>862.35</v>
      </c>
      <c r="N13" s="40">
        <v>508.69</v>
      </c>
      <c r="O13" s="40">
        <v>353.66</v>
      </c>
      <c r="P13" s="42">
        <v>1891.34</v>
      </c>
      <c r="Q13" s="40">
        <v>815.94</v>
      </c>
      <c r="R13" s="40">
        <v>1075.4100000000001</v>
      </c>
      <c r="S13" s="42">
        <v>1075.52</v>
      </c>
      <c r="T13" s="40">
        <v>755.99</v>
      </c>
      <c r="U13" s="40">
        <v>319.52</v>
      </c>
      <c r="V13" s="41"/>
      <c r="W13" s="41"/>
      <c r="X13" s="41"/>
      <c r="Y13" s="41" t="s">
        <v>30</v>
      </c>
      <c r="Z13" s="41"/>
      <c r="AA13" s="41"/>
    </row>
    <row r="14" spans="1:27" s="20" customFormat="1" ht="30" customHeight="1">
      <c r="B14" s="20" t="s">
        <v>31</v>
      </c>
      <c r="G14" s="42">
        <f t="shared" si="0"/>
        <v>1613.83</v>
      </c>
      <c r="H14" s="40">
        <v>995.95</v>
      </c>
      <c r="I14" s="40">
        <v>617.88</v>
      </c>
      <c r="J14" s="42">
        <v>1011.36</v>
      </c>
      <c r="K14" s="40">
        <v>260.58999999999997</v>
      </c>
      <c r="L14" s="40">
        <v>750.77</v>
      </c>
      <c r="M14" s="42">
        <v>110.44</v>
      </c>
      <c r="N14" s="40" t="s">
        <v>32</v>
      </c>
      <c r="O14" s="40">
        <v>110.44</v>
      </c>
      <c r="P14" s="42">
        <v>199.14</v>
      </c>
      <c r="Q14" s="40">
        <v>199.14</v>
      </c>
      <c r="R14" s="40" t="s">
        <v>32</v>
      </c>
      <c r="S14" s="42">
        <v>1628.39</v>
      </c>
      <c r="T14" s="40">
        <v>746.74</v>
      </c>
      <c r="U14" s="40">
        <v>881.65</v>
      </c>
      <c r="V14" s="41"/>
      <c r="W14" s="41"/>
      <c r="X14" s="41" t="s">
        <v>33</v>
      </c>
      <c r="Y14" s="41"/>
      <c r="Z14" s="41"/>
      <c r="AA14" s="41"/>
    </row>
    <row r="15" spans="1:27" s="38" customFormat="1" ht="30" customHeight="1">
      <c r="A15" s="38" t="s">
        <v>34</v>
      </c>
      <c r="G15" s="39">
        <f t="shared" si="0"/>
        <v>82375.180000000008</v>
      </c>
      <c r="H15" s="39">
        <v>28123.74</v>
      </c>
      <c r="I15" s="39">
        <v>54251.44</v>
      </c>
      <c r="J15" s="39">
        <v>80690.880000000005</v>
      </c>
      <c r="K15" s="39">
        <v>26567.24</v>
      </c>
      <c r="L15" s="39">
        <v>54123.65</v>
      </c>
      <c r="M15" s="39">
        <v>71520.649999999994</v>
      </c>
      <c r="N15" s="39">
        <v>26183.46</v>
      </c>
      <c r="O15" s="39">
        <v>45337.19</v>
      </c>
      <c r="P15" s="39">
        <v>73677.14</v>
      </c>
      <c r="Q15" s="39">
        <v>25083.48</v>
      </c>
      <c r="R15" s="39">
        <v>48593.66</v>
      </c>
      <c r="S15" s="39">
        <v>82883.100000000006</v>
      </c>
      <c r="T15" s="39">
        <v>27156.07</v>
      </c>
      <c r="U15" s="39">
        <v>55727.040000000001</v>
      </c>
      <c r="V15" s="37"/>
      <c r="W15" s="37" t="s">
        <v>35</v>
      </c>
      <c r="X15" s="37"/>
      <c r="Y15" s="37"/>
      <c r="Z15" s="37"/>
      <c r="AA15" s="37"/>
    </row>
    <row r="16" spans="1:27" s="20" customFormat="1" ht="30" customHeight="1">
      <c r="B16" s="20" t="s">
        <v>36</v>
      </c>
      <c r="G16" s="40">
        <f t="shared" si="0"/>
        <v>23321.38</v>
      </c>
      <c r="H16" s="40">
        <v>415.08</v>
      </c>
      <c r="I16" s="40">
        <v>22906.3</v>
      </c>
      <c r="J16" s="40">
        <v>28304.65</v>
      </c>
      <c r="K16" s="40">
        <v>1505.26</v>
      </c>
      <c r="L16" s="40">
        <v>26799.39</v>
      </c>
      <c r="M16" s="40">
        <v>16455.830000000002</v>
      </c>
      <c r="N16" s="40">
        <v>1037.07</v>
      </c>
      <c r="O16" s="40">
        <v>15418.77</v>
      </c>
      <c r="P16" s="40">
        <v>19338.48</v>
      </c>
      <c r="Q16" s="40">
        <v>330.86</v>
      </c>
      <c r="R16" s="40">
        <v>19007.61</v>
      </c>
      <c r="S16" s="40">
        <v>24482.11</v>
      </c>
      <c r="T16" s="40">
        <v>545.59</v>
      </c>
      <c r="U16" s="40">
        <v>23936.52</v>
      </c>
      <c r="V16" s="41"/>
      <c r="W16" s="41"/>
      <c r="X16" s="41" t="s">
        <v>37</v>
      </c>
      <c r="Y16" s="41"/>
      <c r="Z16" s="41"/>
      <c r="AA16" s="41"/>
    </row>
    <row r="17" spans="1:27" s="20" customFormat="1" ht="30" customHeight="1">
      <c r="B17" s="20" t="s">
        <v>38</v>
      </c>
      <c r="G17" s="40">
        <f t="shared" si="0"/>
        <v>21934.48</v>
      </c>
      <c r="H17" s="40">
        <v>10069.129999999999</v>
      </c>
      <c r="I17" s="40">
        <v>11865.35</v>
      </c>
      <c r="J17" s="40">
        <v>17886</v>
      </c>
      <c r="K17" s="40">
        <v>8552.24</v>
      </c>
      <c r="L17" s="40">
        <v>9333.76</v>
      </c>
      <c r="M17" s="40">
        <v>20235.04</v>
      </c>
      <c r="N17" s="40">
        <v>9564.5300000000007</v>
      </c>
      <c r="O17" s="40">
        <v>10670.52</v>
      </c>
      <c r="P17" s="40">
        <v>18447.05</v>
      </c>
      <c r="Q17" s="40">
        <v>8627.0499999999993</v>
      </c>
      <c r="R17" s="40">
        <v>9820</v>
      </c>
      <c r="S17" s="40">
        <v>20567.330000000002</v>
      </c>
      <c r="T17" s="40">
        <v>8653.89</v>
      </c>
      <c r="U17" s="40">
        <v>11913.44</v>
      </c>
      <c r="V17" s="41"/>
      <c r="W17" s="41"/>
      <c r="X17" s="41" t="s">
        <v>39</v>
      </c>
      <c r="Y17" s="41"/>
      <c r="Z17" s="41"/>
      <c r="AA17" s="41"/>
    </row>
    <row r="18" spans="1:27" s="20" customFormat="1" ht="30" customHeight="1">
      <c r="B18" s="20" t="s">
        <v>40</v>
      </c>
      <c r="G18" s="40">
        <f t="shared" si="0"/>
        <v>37119.33</v>
      </c>
      <c r="H18" s="40">
        <v>17639.53</v>
      </c>
      <c r="I18" s="40">
        <v>19479.8</v>
      </c>
      <c r="J18" s="40">
        <v>34500.239999999998</v>
      </c>
      <c r="K18" s="40">
        <v>16509.740000000002</v>
      </c>
      <c r="L18" s="40">
        <v>17990.490000000002</v>
      </c>
      <c r="M18" s="40">
        <v>34829.769999999997</v>
      </c>
      <c r="N18" s="40">
        <v>15581.87</v>
      </c>
      <c r="O18" s="40">
        <v>19247.900000000001</v>
      </c>
      <c r="P18" s="40">
        <v>35891.620000000003</v>
      </c>
      <c r="Q18" s="40">
        <v>16125.57</v>
      </c>
      <c r="R18" s="40">
        <v>19766.05</v>
      </c>
      <c r="S18" s="40">
        <v>37833.660000000003</v>
      </c>
      <c r="T18" s="40">
        <v>17956.580000000002</v>
      </c>
      <c r="U18" s="40">
        <v>19877.080000000002</v>
      </c>
      <c r="V18" s="41"/>
      <c r="W18" s="41"/>
      <c r="X18" s="41" t="s">
        <v>41</v>
      </c>
      <c r="Y18" s="41"/>
      <c r="Z18" s="41"/>
      <c r="AA18" s="41"/>
    </row>
    <row r="19" spans="1:27" ht="6" customHeight="1">
      <c r="A19" s="4"/>
      <c r="B19" s="4"/>
      <c r="C19" s="4"/>
      <c r="D19" s="4"/>
      <c r="E19" s="4"/>
      <c r="F19" s="4"/>
      <c r="G19" s="43"/>
      <c r="H19" s="44"/>
      <c r="I19" s="45"/>
      <c r="J19" s="43"/>
      <c r="K19" s="44"/>
      <c r="L19" s="45"/>
      <c r="M19" s="4"/>
      <c r="N19" s="44"/>
      <c r="O19" s="4"/>
      <c r="P19" s="43"/>
      <c r="Q19" s="44"/>
      <c r="R19" s="45"/>
      <c r="S19" s="45"/>
      <c r="T19" s="45"/>
      <c r="U19" s="45"/>
      <c r="V19" s="4"/>
      <c r="W19" s="4"/>
      <c r="X19" s="4"/>
      <c r="Y19" s="4"/>
      <c r="Z19" s="4"/>
      <c r="AA19" s="4"/>
    </row>
    <row r="20" spans="1:27" ht="6" customHeight="1"/>
    <row r="21" spans="1:27" s="46" customFormat="1" ht="18.75" customHeight="1">
      <c r="D21" s="47" t="s">
        <v>42</v>
      </c>
      <c r="E21" s="46" t="s">
        <v>43</v>
      </c>
    </row>
    <row r="22" spans="1:27" s="46" customFormat="1" ht="18.75" customHeight="1">
      <c r="D22" s="47" t="s">
        <v>44</v>
      </c>
      <c r="E22" s="46" t="s">
        <v>45</v>
      </c>
    </row>
    <row r="23" spans="1:27" s="20" customFormat="1" ht="17.25" customHeight="1"/>
    <row r="24" spans="1:27" s="20" customFormat="1" ht="15.75" customHeight="1"/>
    <row r="25" spans="1:27" s="20" customFormat="1" ht="17.25" customHeight="1"/>
    <row r="26" spans="1:27" s="20" customFormat="1" ht="15.75" customHeight="1"/>
  </sheetData>
  <mergeCells count="17">
    <mergeCell ref="W9:AA9"/>
    <mergeCell ref="G6:I6"/>
    <mergeCell ref="J6:L6"/>
    <mergeCell ref="M6:O6"/>
    <mergeCell ref="P6:R6"/>
    <mergeCell ref="S6:U6"/>
    <mergeCell ref="A9:F9"/>
    <mergeCell ref="W3:AA3"/>
    <mergeCell ref="G4:R4"/>
    <mergeCell ref="S4:U4"/>
    <mergeCell ref="A5:F8"/>
    <mergeCell ref="G5:I5"/>
    <mergeCell ref="J5:L5"/>
    <mergeCell ref="M5:O5"/>
    <mergeCell ref="P5:R5"/>
    <mergeCell ref="S5:U5"/>
    <mergeCell ref="W5:AA8"/>
  </mergeCells>
  <pageMargins left="0.55118110236220474" right="0.11811023622047245" top="0.78740157480314965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T-7.3</vt:lpstr>
      <vt:lpstr>'T-7.3'!Print_Area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muk</dc:creator>
  <cp:lastModifiedBy>muk</cp:lastModifiedBy>
  <dcterms:created xsi:type="dcterms:W3CDTF">2016-11-14T04:42:37Z</dcterms:created>
  <dcterms:modified xsi:type="dcterms:W3CDTF">2016-11-14T04:42:52Z</dcterms:modified>
</cp:coreProperties>
</file>