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3" sheetId="1" r:id="rId1"/>
  </sheets>
  <definedNames>
    <definedName name="_xlnm.Print_Area" localSheetId="0">'T-12.3'!$A$1:$O$29</definedName>
  </definedNames>
  <calcPr calcId="144525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8" i="1"/>
  <c r="J17" i="1" s="1"/>
  <c r="I18" i="1"/>
  <c r="H18" i="1"/>
  <c r="H17" i="1" s="1"/>
  <c r="G18" i="1"/>
  <c r="F18" i="1"/>
  <c r="F17" i="1" s="1"/>
  <c r="I17" i="1"/>
  <c r="G17" i="1"/>
  <c r="J12" i="1"/>
  <c r="I12" i="1"/>
  <c r="H12" i="1"/>
  <c r="G12" i="1"/>
  <c r="F12" i="1"/>
  <c r="J8" i="1"/>
  <c r="I8" i="1"/>
  <c r="I7" i="1" s="1"/>
  <c r="H8" i="1"/>
  <c r="G8" i="1"/>
  <c r="G7" i="1" s="1"/>
  <c r="F8" i="1"/>
  <c r="J7" i="1"/>
  <c r="H7" i="1"/>
  <c r="F7" i="1"/>
</calcChain>
</file>

<file path=xl/sharedStrings.xml><?xml version="1.0" encoding="utf-8"?>
<sst xmlns="http://schemas.openxmlformats.org/spreadsheetml/2006/main" count="62" uniqueCount="37">
  <si>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</si>
  <si>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2553 - 2557</t>
  </si>
  <si>
    <t>Table</t>
  </si>
  <si>
    <t>Vehicles and New Vehicles Registered Under Land Transport Act B.E. 1979 by Type of Vehicle: 2010 - 2014</t>
  </si>
  <si>
    <t>ประเภทรถ</t>
  </si>
  <si>
    <t xml:space="preserve">2553 </t>
  </si>
  <si>
    <t xml:space="preserve">2554 </t>
  </si>
  <si>
    <t xml:space="preserve">2555 </t>
  </si>
  <si>
    <t xml:space="preserve">2556 </t>
  </si>
  <si>
    <t xml:space="preserve">2557 </t>
  </si>
  <si>
    <t>Type of vehicle</t>
  </si>
  <si>
    <t>(2010)</t>
  </si>
  <si>
    <t>(2011)</t>
  </si>
  <si>
    <t>(2012)</t>
  </si>
  <si>
    <t>(2013)</t>
  </si>
  <si>
    <t>(2014)</t>
  </si>
  <si>
    <r>
      <t xml:space="preserve">รถจดทะเบียน </t>
    </r>
    <r>
      <rPr>
        <sz val="13"/>
        <rFont val="TH SarabunPSK"/>
        <family val="2"/>
      </rPr>
      <t xml:space="preserve"> (vehicles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</si>
  <si>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</si>
  <si>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</si>
  <si>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</si>
  <si>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</si>
  <si>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</si>
  <si>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</si>
  <si>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</si>
  <si>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</si>
  <si>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</si>
  <si>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</si>
  <si>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</si>
  <si>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</si>
  <si>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</si>
  <si>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</si>
  <si>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</si>
  <si>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</si>
  <si>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vehicles registration)</t>
    </r>
  </si>
  <si>
    <t>-</t>
  </si>
  <si>
    <t xml:space="preserve">      ที่มา:   สำนักงานขนส่งจังหวัดอุทัยธานี</t>
  </si>
  <si>
    <t xml:space="preserve">  Source:   Uthai Thani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</si>
</sst>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7" fontId="4" fillId="0" borderId="10" xfId="1" applyNumberFormat="1" applyFont="1" applyBorder="1"/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87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187" fontId="5" fillId="0" borderId="10" xfId="1" applyNumberFormat="1" applyFont="1" applyBorder="1" applyAlignment="1">
      <alignment vertical="center"/>
    </xf>
    <xf numFmtId="187" fontId="5" fillId="0" borderId="11" xfId="1" applyNumberFormat="1" applyFont="1" applyBorder="1" applyAlignment="1">
      <alignment vertical="center"/>
    </xf>
    <xf numFmtId="187" fontId="5" fillId="0" borderId="9" xfId="1" applyNumberFormat="1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187" fontId="4" fillId="0" borderId="11" xfId="1" applyNumberFormat="1" applyFont="1" applyBorder="1" applyAlignment="1">
      <alignment vertical="center"/>
    </xf>
    <xf numFmtId="187" fontId="4" fillId="0" borderId="9" xfId="1" applyNumberFormat="1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vertical="center"/>
    </xf>
    <xf numFmtId="187" fontId="5" fillId="0" borderId="9" xfId="1" applyNumberFormat="1" applyFont="1" applyBorder="1" applyAlignment="1">
      <alignment horizontal="right" vertical="center"/>
    </xf>
    <xf numFmtId="187" fontId="4" fillId="0" borderId="10" xfId="1" applyNumberFormat="1" applyFont="1" applyBorder="1" applyAlignment="1">
      <alignment horizontal="right" vertical="center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9525</xdr:colOff>
      <xdr:row>28</xdr:row>
      <xdr:rowOff>95250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477375" y="0"/>
          <a:ext cx="447675" cy="6724650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tabSelected="1" zoomScaleNormal="100" workbookViewId="0">
      <selection activeCell="Q9" sqref="Q9"/>
    </sheetView>
  </sheetViews>
  <sheetFormatPr defaultRowHeight="21.75" x14ac:dyDescent="0.5"/>
  <cols>
    <col min="1" max="1" width="1.42578125" style="5" customWidth="1"/>
    <col min="2" max="2" width="1.7109375" style="5" customWidth="1"/>
    <col min="3" max="3" width="4.140625" style="5" customWidth="1"/>
    <col min="4" max="4" width="5.28515625" style="5" customWidth="1"/>
    <col min="5" max="5" width="13.28515625" style="5" customWidth="1"/>
    <col min="6" max="10" width="17.7109375" style="5" customWidth="1"/>
    <col min="11" max="11" width="1.7109375" style="5" customWidth="1"/>
    <col min="12" max="12" width="1.7109375" style="9" customWidth="1"/>
    <col min="13" max="13" width="24.140625" style="5" customWidth="1"/>
    <col min="14" max="14" width="2.28515625" style="5" customWidth="1"/>
    <col min="15" max="15" width="4.42578125" style="9" customWidth="1"/>
    <col min="16" max="16384" width="9.140625" style="9"/>
  </cols>
  <sheetData>
    <row r="1" spans="1:14" s="1" customFormat="1" x14ac:dyDescent="0.5">
      <c r="B1" s="2" t="s">
        <v>0</v>
      </c>
      <c r="C1" s="2"/>
      <c r="D1" s="3">
        <v>12.3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 x14ac:dyDescent="0.5">
      <c r="B2" s="4" t="s">
        <v>2</v>
      </c>
      <c r="C2" s="7"/>
      <c r="D2" s="3">
        <v>12.3</v>
      </c>
      <c r="E2" s="4" t="s">
        <v>3</v>
      </c>
      <c r="G2" s="7"/>
      <c r="H2" s="7"/>
      <c r="I2" s="7"/>
      <c r="J2" s="7"/>
      <c r="K2" s="7"/>
      <c r="M2" s="7"/>
      <c r="N2" s="8"/>
    </row>
    <row r="3" spans="1:14" ht="3" customHeigh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4" customFormat="1" ht="21" customHeight="1" x14ac:dyDescent="0.45">
      <c r="A4" s="10" t="s">
        <v>4</v>
      </c>
      <c r="B4" s="10"/>
      <c r="C4" s="10"/>
      <c r="D4" s="10"/>
      <c r="E4" s="11"/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3" t="s">
        <v>10</v>
      </c>
      <c r="L4" s="10"/>
      <c r="M4" s="10"/>
    </row>
    <row r="5" spans="1:14" s="14" customFormat="1" ht="21" customHeight="1" x14ac:dyDescent="0.45">
      <c r="A5" s="15"/>
      <c r="B5" s="15"/>
      <c r="C5" s="15"/>
      <c r="D5" s="15"/>
      <c r="E5" s="16"/>
      <c r="F5" s="17" t="s">
        <v>11</v>
      </c>
      <c r="G5" s="17" t="s">
        <v>12</v>
      </c>
      <c r="H5" s="17" t="s">
        <v>13</v>
      </c>
      <c r="I5" s="17" t="s">
        <v>14</v>
      </c>
      <c r="J5" s="17" t="s">
        <v>15</v>
      </c>
      <c r="K5" s="18"/>
      <c r="L5" s="15"/>
      <c r="M5" s="15"/>
      <c r="N5" s="8"/>
    </row>
    <row r="6" spans="1:14" s="14" customFormat="1" ht="27" customHeight="1" x14ac:dyDescent="0.45">
      <c r="A6" s="19"/>
      <c r="B6" s="19"/>
      <c r="C6" s="19"/>
      <c r="D6" s="19"/>
      <c r="E6" s="20"/>
      <c r="F6" s="21" t="s">
        <v>16</v>
      </c>
      <c r="G6" s="22"/>
      <c r="H6" s="22"/>
      <c r="I6" s="22"/>
      <c r="J6" s="23"/>
      <c r="K6" s="24"/>
      <c r="L6" s="19"/>
      <c r="M6" s="19"/>
      <c r="N6" s="8"/>
    </row>
    <row r="7" spans="1:14" s="6" customFormat="1" ht="21" customHeight="1" x14ac:dyDescent="0.45">
      <c r="A7" s="25" t="s">
        <v>17</v>
      </c>
      <c r="B7" s="25"/>
      <c r="C7" s="25"/>
      <c r="D7" s="25"/>
      <c r="E7" s="26"/>
      <c r="F7" s="27">
        <f>F8+F12+F15</f>
        <v>5060</v>
      </c>
      <c r="G7" s="27">
        <f>G8+G12+G15</f>
        <v>5372</v>
      </c>
      <c r="H7" s="27">
        <f>H8+H12+H15</f>
        <v>5751</v>
      </c>
      <c r="I7" s="27">
        <f>I8+I12+I15</f>
        <v>6091</v>
      </c>
      <c r="J7" s="27">
        <f>J8+J12+J15</f>
        <v>6362</v>
      </c>
      <c r="K7" s="28" t="s">
        <v>18</v>
      </c>
      <c r="L7" s="29"/>
      <c r="M7" s="30"/>
      <c r="N7" s="7"/>
    </row>
    <row r="8" spans="1:14" s="35" customFormat="1" ht="19.5" customHeight="1" x14ac:dyDescent="0.5">
      <c r="A8" s="31" t="s">
        <v>19</v>
      </c>
      <c r="B8" s="31"/>
      <c r="C8" s="31"/>
      <c r="D8" s="31"/>
      <c r="E8" s="32"/>
      <c r="F8" s="33">
        <f>SUM(F9:F11)</f>
        <v>447</v>
      </c>
      <c r="G8" s="33">
        <f>SUM(G9:G11)</f>
        <v>445</v>
      </c>
      <c r="H8" s="33">
        <f>SUM(H9:H11)</f>
        <v>420</v>
      </c>
      <c r="I8" s="33">
        <f>SUM(I9:I11)</f>
        <v>404</v>
      </c>
      <c r="J8" s="33">
        <f>SUM(J9:J11)</f>
        <v>429</v>
      </c>
      <c r="K8" s="34" t="s">
        <v>20</v>
      </c>
      <c r="M8" s="36"/>
      <c r="N8" s="36"/>
    </row>
    <row r="9" spans="1:14" s="35" customFormat="1" ht="19.5" customHeight="1" x14ac:dyDescent="0.5">
      <c r="B9" s="35" t="s">
        <v>21</v>
      </c>
      <c r="E9" s="37"/>
      <c r="F9" s="38">
        <v>324</v>
      </c>
      <c r="G9" s="38">
        <v>308</v>
      </c>
      <c r="H9" s="39">
        <v>274</v>
      </c>
      <c r="I9" s="40">
        <v>258</v>
      </c>
      <c r="J9" s="41">
        <v>246</v>
      </c>
      <c r="K9" s="42"/>
      <c r="L9" s="35" t="s">
        <v>22</v>
      </c>
      <c r="M9" s="36"/>
      <c r="N9" s="36"/>
    </row>
    <row r="10" spans="1:14" s="35" customFormat="1" ht="19.5" customHeight="1" x14ac:dyDescent="0.5">
      <c r="B10" s="35" t="s">
        <v>23</v>
      </c>
      <c r="E10" s="37"/>
      <c r="F10" s="38">
        <v>95</v>
      </c>
      <c r="G10" s="38">
        <v>107</v>
      </c>
      <c r="H10" s="39">
        <v>116</v>
      </c>
      <c r="I10" s="40">
        <v>117</v>
      </c>
      <c r="J10" s="41">
        <v>148</v>
      </c>
      <c r="K10" s="42"/>
      <c r="L10" s="35" t="s">
        <v>24</v>
      </c>
      <c r="M10" s="36"/>
      <c r="N10" s="36"/>
    </row>
    <row r="11" spans="1:14" s="35" customFormat="1" ht="19.5" customHeight="1" x14ac:dyDescent="0.5">
      <c r="B11" s="35" t="s">
        <v>25</v>
      </c>
      <c r="E11" s="37"/>
      <c r="F11" s="38">
        <v>28</v>
      </c>
      <c r="G11" s="38">
        <v>30</v>
      </c>
      <c r="H11" s="39">
        <v>30</v>
      </c>
      <c r="I11" s="40">
        <v>29</v>
      </c>
      <c r="J11" s="41">
        <v>35</v>
      </c>
      <c r="K11" s="42"/>
      <c r="L11" s="35" t="s">
        <v>26</v>
      </c>
      <c r="M11" s="36"/>
      <c r="N11" s="36"/>
    </row>
    <row r="12" spans="1:14" s="35" customFormat="1" ht="19.5" customHeight="1" x14ac:dyDescent="0.5">
      <c r="A12" s="31" t="s">
        <v>27</v>
      </c>
      <c r="B12" s="31"/>
      <c r="C12" s="31"/>
      <c r="D12" s="31"/>
      <c r="E12" s="32"/>
      <c r="F12" s="33">
        <f>SUM(F13:F14)</f>
        <v>4600</v>
      </c>
      <c r="G12" s="33">
        <f>SUM(G13:G14)</f>
        <v>4920</v>
      </c>
      <c r="H12" s="33">
        <f>SUM(H13:H14)</f>
        <v>5326</v>
      </c>
      <c r="I12" s="33">
        <f>SUM(I13:I14)</f>
        <v>5684</v>
      </c>
      <c r="J12" s="33">
        <f>SUM(J13:J14)</f>
        <v>5930</v>
      </c>
      <c r="K12" s="34" t="s">
        <v>28</v>
      </c>
      <c r="M12" s="36"/>
      <c r="N12" s="36"/>
    </row>
    <row r="13" spans="1:14" s="35" customFormat="1" ht="19.5" customHeight="1" x14ac:dyDescent="0.5">
      <c r="B13" s="35" t="s">
        <v>23</v>
      </c>
      <c r="E13" s="37"/>
      <c r="F13" s="38">
        <v>163</v>
      </c>
      <c r="G13" s="38">
        <v>198</v>
      </c>
      <c r="H13" s="39">
        <v>227</v>
      </c>
      <c r="I13" s="40">
        <v>221</v>
      </c>
      <c r="J13" s="41">
        <v>190</v>
      </c>
      <c r="K13" s="42"/>
      <c r="L13" s="35" t="s">
        <v>29</v>
      </c>
      <c r="M13" s="36"/>
      <c r="N13" s="36"/>
    </row>
    <row r="14" spans="1:14" s="35" customFormat="1" ht="19.5" customHeight="1" x14ac:dyDescent="0.5">
      <c r="B14" s="35" t="s">
        <v>25</v>
      </c>
      <c r="F14" s="38">
        <v>4437</v>
      </c>
      <c r="G14" s="38">
        <v>4722</v>
      </c>
      <c r="H14" s="39">
        <v>5099</v>
      </c>
      <c r="I14" s="40">
        <v>5463</v>
      </c>
      <c r="J14" s="41">
        <v>5740</v>
      </c>
      <c r="K14" s="42"/>
      <c r="L14" s="35" t="s">
        <v>30</v>
      </c>
      <c r="N14" s="36"/>
    </row>
    <row r="15" spans="1:14" s="35" customFormat="1" ht="19.5" customHeight="1" x14ac:dyDescent="0.5">
      <c r="A15" s="31" t="s">
        <v>31</v>
      </c>
      <c r="B15" s="31"/>
      <c r="C15" s="31"/>
      <c r="D15" s="31"/>
      <c r="E15" s="32"/>
      <c r="F15" s="33">
        <v>13</v>
      </c>
      <c r="G15" s="33">
        <v>7</v>
      </c>
      <c r="H15" s="43">
        <v>5</v>
      </c>
      <c r="I15" s="44">
        <v>3</v>
      </c>
      <c r="J15" s="45">
        <v>3</v>
      </c>
      <c r="K15" s="34" t="s">
        <v>32</v>
      </c>
      <c r="L15" s="36"/>
      <c r="N15" s="36"/>
    </row>
    <row r="16" spans="1:14" s="14" customFormat="1" ht="25.5" customHeight="1" x14ac:dyDescent="0.45">
      <c r="A16" s="19"/>
      <c r="B16" s="19"/>
      <c r="C16" s="19"/>
      <c r="D16" s="19"/>
      <c r="E16" s="20"/>
      <c r="F16" s="46" t="s">
        <v>33</v>
      </c>
      <c r="G16" s="25"/>
      <c r="H16" s="25"/>
      <c r="I16" s="25"/>
      <c r="J16" s="26"/>
      <c r="K16" s="24"/>
      <c r="L16" s="19"/>
      <c r="M16" s="19"/>
      <c r="N16" s="8"/>
    </row>
    <row r="17" spans="1:14" s="6" customFormat="1" ht="21" customHeight="1" x14ac:dyDescent="0.45">
      <c r="A17" s="25" t="s">
        <v>17</v>
      </c>
      <c r="B17" s="25"/>
      <c r="C17" s="25"/>
      <c r="D17" s="25"/>
      <c r="E17" s="26"/>
      <c r="F17" s="27">
        <f>SUM(F18,F22)</f>
        <v>388</v>
      </c>
      <c r="G17" s="27">
        <f>SUM(G18,G22)</f>
        <v>459</v>
      </c>
      <c r="H17" s="27">
        <f>SUM(H18,H22)</f>
        <v>708</v>
      </c>
      <c r="I17" s="27">
        <f>SUM(I18,I22)</f>
        <v>563</v>
      </c>
      <c r="J17" s="27">
        <f>SUM(J18,J22)</f>
        <v>472</v>
      </c>
      <c r="K17" s="28" t="s">
        <v>18</v>
      </c>
      <c r="L17" s="29"/>
      <c r="M17" s="30"/>
      <c r="N17" s="7"/>
    </row>
    <row r="18" spans="1:14" s="35" customFormat="1" ht="19.5" customHeight="1" x14ac:dyDescent="0.5">
      <c r="A18" s="31" t="s">
        <v>19</v>
      </c>
      <c r="B18" s="31"/>
      <c r="C18" s="31"/>
      <c r="D18" s="31"/>
      <c r="E18" s="32"/>
      <c r="F18" s="33">
        <f>SUM(F19:F21)</f>
        <v>25</v>
      </c>
      <c r="G18" s="33">
        <f>SUM(G19:G21)</f>
        <v>36</v>
      </c>
      <c r="H18" s="33">
        <f>SUM(H19:H21)</f>
        <v>28</v>
      </c>
      <c r="I18" s="33">
        <f>SUM(I19:I21)</f>
        <v>27</v>
      </c>
      <c r="J18" s="33">
        <f>SUM(J19:J21)</f>
        <v>45</v>
      </c>
      <c r="K18" s="34" t="s">
        <v>20</v>
      </c>
      <c r="L18" s="31"/>
      <c r="M18" s="47"/>
      <c r="N18" s="36"/>
    </row>
    <row r="19" spans="1:14" s="35" customFormat="1" ht="19.5" customHeight="1" x14ac:dyDescent="0.5">
      <c r="B19" s="35" t="s">
        <v>21</v>
      </c>
      <c r="E19" s="37"/>
      <c r="F19" s="38">
        <v>10</v>
      </c>
      <c r="G19" s="38">
        <v>13</v>
      </c>
      <c r="H19" s="39">
        <v>7</v>
      </c>
      <c r="I19" s="40">
        <v>11</v>
      </c>
      <c r="J19" s="41">
        <v>11</v>
      </c>
      <c r="K19" s="42"/>
      <c r="L19" s="35" t="s">
        <v>22</v>
      </c>
      <c r="M19" s="36"/>
      <c r="N19" s="36"/>
    </row>
    <row r="20" spans="1:14" s="35" customFormat="1" ht="19.5" customHeight="1" x14ac:dyDescent="0.5">
      <c r="B20" s="35" t="s">
        <v>23</v>
      </c>
      <c r="E20" s="37"/>
      <c r="F20" s="38">
        <v>12</v>
      </c>
      <c r="G20" s="38">
        <v>20</v>
      </c>
      <c r="H20" s="39">
        <v>20</v>
      </c>
      <c r="I20" s="40">
        <v>16</v>
      </c>
      <c r="J20" s="41">
        <v>32</v>
      </c>
      <c r="K20" s="42"/>
      <c r="L20" s="35" t="s">
        <v>24</v>
      </c>
      <c r="M20" s="36"/>
      <c r="N20" s="36"/>
    </row>
    <row r="21" spans="1:14" s="35" customFormat="1" ht="19.5" customHeight="1" x14ac:dyDescent="0.5">
      <c r="B21" s="35" t="s">
        <v>25</v>
      </c>
      <c r="E21" s="37"/>
      <c r="F21" s="38">
        <v>3</v>
      </c>
      <c r="G21" s="38">
        <v>3</v>
      </c>
      <c r="H21" s="39">
        <v>1</v>
      </c>
      <c r="I21" s="48" t="s">
        <v>34</v>
      </c>
      <c r="J21" s="41">
        <v>2</v>
      </c>
      <c r="K21" s="42"/>
      <c r="L21" s="35" t="s">
        <v>26</v>
      </c>
      <c r="M21" s="36"/>
      <c r="N21" s="36"/>
    </row>
    <row r="22" spans="1:14" s="35" customFormat="1" ht="19.5" customHeight="1" x14ac:dyDescent="0.5">
      <c r="A22" s="31" t="s">
        <v>27</v>
      </c>
      <c r="B22" s="31"/>
      <c r="C22" s="31"/>
      <c r="D22" s="31"/>
      <c r="E22" s="32"/>
      <c r="F22" s="33">
        <f>SUM(F23:F24)</f>
        <v>363</v>
      </c>
      <c r="G22" s="33">
        <f>SUM(G23:G24)</f>
        <v>423</v>
      </c>
      <c r="H22" s="33">
        <f>SUM(H23:H24)</f>
        <v>680</v>
      </c>
      <c r="I22" s="33">
        <f>SUM(I23:I24)</f>
        <v>536</v>
      </c>
      <c r="J22" s="33">
        <f>SUM(J23:J24)</f>
        <v>427</v>
      </c>
      <c r="K22" s="34" t="s">
        <v>28</v>
      </c>
      <c r="L22" s="31"/>
      <c r="M22" s="47"/>
      <c r="N22" s="36"/>
    </row>
    <row r="23" spans="1:14" s="35" customFormat="1" ht="19.5" customHeight="1" x14ac:dyDescent="0.5">
      <c r="B23" s="35" t="s">
        <v>23</v>
      </c>
      <c r="E23" s="37"/>
      <c r="F23" s="38">
        <v>73</v>
      </c>
      <c r="G23" s="38">
        <v>24</v>
      </c>
      <c r="H23" s="39">
        <v>56</v>
      </c>
      <c r="I23" s="40">
        <v>25</v>
      </c>
      <c r="J23" s="41">
        <v>6</v>
      </c>
      <c r="K23" s="42"/>
      <c r="L23" s="35" t="s">
        <v>29</v>
      </c>
      <c r="M23" s="36"/>
      <c r="N23" s="36"/>
    </row>
    <row r="24" spans="1:14" s="35" customFormat="1" ht="19.5" customHeight="1" x14ac:dyDescent="0.5">
      <c r="B24" s="35" t="s">
        <v>25</v>
      </c>
      <c r="F24" s="38">
        <v>290</v>
      </c>
      <c r="G24" s="38">
        <v>399</v>
      </c>
      <c r="H24" s="39">
        <v>624</v>
      </c>
      <c r="I24" s="40">
        <v>511</v>
      </c>
      <c r="J24" s="41">
        <v>421</v>
      </c>
      <c r="K24" s="42"/>
      <c r="L24" s="35" t="s">
        <v>30</v>
      </c>
      <c r="N24" s="36"/>
    </row>
    <row r="25" spans="1:14" s="35" customFormat="1" ht="19.5" customHeight="1" x14ac:dyDescent="0.5">
      <c r="A25" s="31" t="s">
        <v>31</v>
      </c>
      <c r="B25" s="31"/>
      <c r="C25" s="31"/>
      <c r="D25" s="31"/>
      <c r="E25" s="32"/>
      <c r="F25" s="49" t="s">
        <v>34</v>
      </c>
      <c r="G25" s="49" t="s">
        <v>34</v>
      </c>
      <c r="H25" s="49" t="s">
        <v>34</v>
      </c>
      <c r="I25" s="49" t="s">
        <v>34</v>
      </c>
      <c r="J25" s="49" t="s">
        <v>34</v>
      </c>
      <c r="K25" s="34" t="s">
        <v>32</v>
      </c>
      <c r="L25" s="36"/>
      <c r="N25" s="36"/>
    </row>
    <row r="26" spans="1:14" s="14" customFormat="1" ht="3.75" customHeight="1" x14ac:dyDescent="0.45">
      <c r="A26" s="50"/>
      <c r="B26" s="50"/>
      <c r="C26" s="50"/>
      <c r="D26" s="50"/>
      <c r="E26" s="51"/>
      <c r="F26" s="52"/>
      <c r="G26" s="52"/>
      <c r="H26" s="53"/>
      <c r="I26" s="51"/>
      <c r="J26" s="50"/>
      <c r="K26" s="52"/>
      <c r="L26" s="50"/>
      <c r="M26" s="50"/>
      <c r="N26" s="8"/>
    </row>
    <row r="27" spans="1:14" s="14" customFormat="1" ht="3.75" customHeight="1" x14ac:dyDescent="0.4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14" customFormat="1" ht="19.5" x14ac:dyDescent="0.45">
      <c r="A28" s="8"/>
      <c r="B28" s="8" t="s">
        <v>35</v>
      </c>
      <c r="C28" s="8"/>
      <c r="D28" s="8"/>
      <c r="E28" s="8"/>
      <c r="F28" s="8"/>
      <c r="J28" s="8"/>
      <c r="K28" s="8"/>
      <c r="N28" s="8"/>
    </row>
    <row r="29" spans="1:14" s="14" customFormat="1" ht="16.5" customHeight="1" x14ac:dyDescent="0.45">
      <c r="B29" s="8" t="s">
        <v>36</v>
      </c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14" customFormat="1" ht="19.5" x14ac:dyDescent="0.4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4" customFormat="1" ht="19.5" x14ac:dyDescent="0.4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4" customFormat="1" ht="19.5" x14ac:dyDescent="0.4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4" customFormat="1" ht="19.5" x14ac:dyDescent="0.4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4" customFormat="1" ht="19.5" x14ac:dyDescent="0.4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4" customFormat="1" ht="19.5" x14ac:dyDescent="0.4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4" customFormat="1" ht="19.5" x14ac:dyDescent="0.4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4" customFormat="1" ht="19.5" x14ac:dyDescent="0.4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4" customFormat="1" ht="19.5" x14ac:dyDescent="0.4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4" customFormat="1" ht="19.5" x14ac:dyDescent="0.4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4" customFormat="1" ht="19.5" x14ac:dyDescent="0.4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4" customFormat="1" ht="19.5" x14ac:dyDescent="0.4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4" customFormat="1" ht="19.5" x14ac:dyDescent="0.4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4" customFormat="1" ht="19.5" x14ac:dyDescent="0.4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4" customFormat="1" ht="19.5" x14ac:dyDescent="0.4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4" customFormat="1" ht="19.5" x14ac:dyDescent="0.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4" customFormat="1" ht="19.5" x14ac:dyDescent="0.4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4" customFormat="1" ht="19.5" x14ac:dyDescent="0.4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4" customFormat="1" ht="19.5" x14ac:dyDescent="0.4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4" customFormat="1" ht="19.5" x14ac:dyDescent="0.4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4" customFormat="1" ht="19.5" x14ac:dyDescent="0.4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41" header="0.51181102362204722" footer="0.3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2016-03-01T11:21:22Z</dcterms:created>
  <dcterms:modified xsi:type="dcterms:W3CDTF">2016-03-01T11:21:32Z</dcterms:modified>
</cp:coreProperties>
</file>