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9.3" sheetId="1" r:id="rId1"/>
  </sheets>
  <definedNames>
    <definedName name="_xlnm.Print_Area" localSheetId="0">'T-19.3'!$A$1:$X$31</definedName>
  </definedNames>
  <calcPr calcId="144525"/>
</workbook>
</file>

<file path=xl/calcChain.xml><?xml version="1.0" encoding="utf-8"?>
<calcChain xmlns="http://schemas.openxmlformats.org/spreadsheetml/2006/main">
  <c r="M19" i="1" l="1"/>
  <c r="E19" i="1"/>
  <c r="M18" i="1"/>
  <c r="E18" i="1"/>
  <c r="O11" i="1"/>
  <c r="M11" i="1"/>
  <c r="G11" i="1"/>
  <c r="E11" i="1"/>
</calcChain>
</file>

<file path=xl/sharedStrings.xml><?xml version="1.0" encoding="utf-8"?>
<sst xmlns="http://schemas.openxmlformats.org/spreadsheetml/2006/main" count="108" uniqueCount="39">
  <si>
    <t>ตาราง</t>
  </si>
  <si>
    <t>ปริมาณน้ำที่เก็บเฉลี่ยทั้งปี จำแนกตามประเภทแหล่งน้ำ เป็นรายอำเภอ พ.ศ. 2556 - 2557</t>
  </si>
  <si>
    <t>Table</t>
  </si>
  <si>
    <t>Average Quantily of Water as Dammed Up by Type of Water Resources and District: 2013 - 2014</t>
  </si>
  <si>
    <t>(ล้านลูกบาศก์เมตร   Millon cubic metre)</t>
  </si>
  <si>
    <t>อำเภอ</t>
  </si>
  <si>
    <t>ประเภทแหล่งน้ำ  Type of Water Resources</t>
  </si>
  <si>
    <t>2556 (2013)</t>
  </si>
  <si>
    <t>2557 (2014)</t>
  </si>
  <si>
    <t>District</t>
  </si>
  <si>
    <t>ฝายคอนกรีต</t>
  </si>
  <si>
    <t>รวม</t>
  </si>
  <si>
    <t>อ่างเก็บน้ำ</t>
  </si>
  <si>
    <t>Concrete</t>
  </si>
  <si>
    <t>ประตูระบายน้ำ</t>
  </si>
  <si>
    <t>Total</t>
  </si>
  <si>
    <t>Reservoir</t>
  </si>
  <si>
    <t>weir</t>
  </si>
  <si>
    <t>Floodgate</t>
  </si>
  <si>
    <t>รวมยอด</t>
  </si>
  <si>
    <t>-</t>
  </si>
  <si>
    <t>อำเภอเมืองอุทัยธานี</t>
  </si>
  <si>
    <t>Mueang Uthai Thani</t>
  </si>
  <si>
    <t>อำเภอทัพทัน</t>
  </si>
  <si>
    <t>Thap Than</t>
  </si>
  <si>
    <t>อำเภอสว่างอารมณ์</t>
  </si>
  <si>
    <t>Sawang Arom</t>
  </si>
  <si>
    <t>อำเภอหนองฉาง</t>
  </si>
  <si>
    <t>Nong chang</t>
  </si>
  <si>
    <t>อำเภอหนองขาหย่าง</t>
  </si>
  <si>
    <t>Nong Khayang</t>
  </si>
  <si>
    <t>อำเภอบ้านไร่</t>
  </si>
  <si>
    <t>Ban Rai</t>
  </si>
  <si>
    <t>อำเภอลานสัก</t>
  </si>
  <si>
    <t>Lan Sak</t>
  </si>
  <si>
    <t>อำเภอห้วยคต</t>
  </si>
  <si>
    <t>Huai Khot</t>
  </si>
  <si>
    <t xml:space="preserve">    ที่มา:   สำนักงานชลประทานจังหวัดอุทัยธานี</t>
  </si>
  <si>
    <t>Source:   Regional Irrigation Office Uthai Thani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</si>
</sst>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5" fillId="0" borderId="0" xfId="0" applyFont="1" applyBorder="1"/>
    <xf numFmtId="0" fontId="5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 shrinkToFit="1"/>
    </xf>
    <xf numFmtId="0" fontId="4" fillId="0" borderId="2" xfId="0" applyFont="1" applyBorder="1" applyAlignment="1">
      <alignment horizontal="center" shrinkToFit="1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shrinkToFit="1"/>
    </xf>
    <xf numFmtId="0" fontId="4" fillId="0" borderId="6" xfId="0" applyFont="1" applyBorder="1" applyAlignment="1">
      <alignment horizontal="center" shrinkToFit="1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/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9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7" fontId="3" fillId="0" borderId="0" xfId="1" applyNumberFormat="1" applyFont="1" applyBorder="1" applyAlignment="1">
      <alignment horizontal="center"/>
    </xf>
    <xf numFmtId="187" fontId="3" fillId="0" borderId="8" xfId="1" applyNumberFormat="1" applyFont="1" applyBorder="1"/>
    <xf numFmtId="187" fontId="3" fillId="0" borderId="6" xfId="1" applyNumberFormat="1" applyFont="1" applyBorder="1"/>
    <xf numFmtId="187" fontId="3" fillId="0" borderId="0" xfId="1" applyNumberFormat="1" applyFont="1" applyAlignment="1">
      <alignment horizontal="right"/>
    </xf>
    <xf numFmtId="187" fontId="3" fillId="0" borderId="0" xfId="1" applyNumberFormat="1" applyFont="1"/>
    <xf numFmtId="187" fontId="3" fillId="0" borderId="8" xfId="1" applyNumberFormat="1" applyFont="1" applyBorder="1" applyAlignment="1">
      <alignment horizontal="right"/>
    </xf>
    <xf numFmtId="187" fontId="4" fillId="0" borderId="6" xfId="1" applyNumberFormat="1" applyFont="1" applyBorder="1"/>
    <xf numFmtId="187" fontId="4" fillId="0" borderId="0" xfId="1" applyNumberFormat="1" applyFont="1" applyAlignment="1">
      <alignment horizontal="right"/>
    </xf>
    <xf numFmtId="187" fontId="4" fillId="0" borderId="8" xfId="1" applyNumberFormat="1" applyFont="1" applyBorder="1" applyAlignment="1">
      <alignment horizontal="right"/>
    </xf>
    <xf numFmtId="187" fontId="4" fillId="0" borderId="0" xfId="1" applyNumberFormat="1" applyFont="1" applyBorder="1"/>
    <xf numFmtId="0" fontId="3" fillId="0" borderId="0" xfId="0" applyFont="1" applyBorder="1" applyAlignment="1">
      <alignment horizontal="center"/>
    </xf>
    <xf numFmtId="0" fontId="4" fillId="0" borderId="6" xfId="0" applyFont="1" applyBorder="1"/>
    <xf numFmtId="187" fontId="4" fillId="0" borderId="0" xfId="1" applyNumberFormat="1" applyFont="1" applyBorder="1" applyAlignment="1">
      <alignment horizontal="right"/>
    </xf>
    <xf numFmtId="187" fontId="4" fillId="0" borderId="6" xfId="1" applyNumberFormat="1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</cellXfs>
  <cellStyles count="5">
    <cellStyle name="Comma" xfId="1" builtinId="3"/>
    <cellStyle name="Comma 2" xfId="2"/>
    <cellStyle name="Normal" xfId="0" builtinId="0"/>
    <cellStyle name="Normal 2" xfId="3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22</xdr:row>
      <xdr:rowOff>85725</xdr:rowOff>
    </xdr:from>
    <xdr:to>
      <xdr:col>22</xdr:col>
      <xdr:colOff>190500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382125" y="4962525"/>
          <a:ext cx="1524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1209675</xdr:colOff>
      <xdr:row>19</xdr:row>
      <xdr:rowOff>123825</xdr:rowOff>
    </xdr:from>
    <xdr:to>
      <xdr:col>23</xdr:col>
      <xdr:colOff>9525</xdr:colOff>
      <xdr:row>22</xdr:row>
      <xdr:rowOff>228600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9382125" y="4733925"/>
          <a:ext cx="161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19050</xdr:colOff>
      <xdr:row>0</xdr:row>
      <xdr:rowOff>0</xdr:rowOff>
    </xdr:from>
    <xdr:to>
      <xdr:col>24</xdr:col>
      <xdr:colOff>95250</xdr:colOff>
      <xdr:row>30</xdr:row>
      <xdr:rowOff>85725</xdr:rowOff>
    </xdr:to>
    <xdr:grpSp>
      <xdr:nvGrpSpPr>
        <xdr:cNvPr id="4" name="Group 222"/>
        <xdr:cNvGrpSpPr>
          <a:grpSpLocks/>
        </xdr:cNvGrpSpPr>
      </xdr:nvGrpSpPr>
      <xdr:grpSpPr bwMode="auto">
        <a:xfrm>
          <a:off x="9401175" y="0"/>
          <a:ext cx="647700" cy="7115175"/>
          <a:chOff x="987" y="0"/>
          <a:chExt cx="77" cy="690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0" y="34"/>
            <a:ext cx="40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87" y="0"/>
            <a:ext cx="7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170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showGridLines="0" tabSelected="1" zoomScaleNormal="100" workbookViewId="0">
      <selection activeCell="Z7" sqref="Z7"/>
    </sheetView>
  </sheetViews>
  <sheetFormatPr defaultRowHeight="21.75" x14ac:dyDescent="0.5"/>
  <cols>
    <col min="1" max="1" width="1.7109375" style="7" customWidth="1"/>
    <col min="2" max="2" width="6" style="7" customWidth="1"/>
    <col min="3" max="4" width="5.42578125" style="7" customWidth="1"/>
    <col min="5" max="5" width="13" style="7" customWidth="1"/>
    <col min="6" max="6" width="1.5703125" style="7" customWidth="1"/>
    <col min="7" max="7" width="11.28515625" style="7" customWidth="1"/>
    <col min="8" max="8" width="1.5703125" style="7" customWidth="1"/>
    <col min="9" max="9" width="10.5703125" style="7" customWidth="1"/>
    <col min="10" max="10" width="1.5703125" style="7" customWidth="1"/>
    <col min="11" max="11" width="10.85546875" style="7" customWidth="1"/>
    <col min="12" max="12" width="1.5703125" style="7" customWidth="1"/>
    <col min="13" max="13" width="11.140625" style="7" customWidth="1"/>
    <col min="14" max="14" width="1.5703125" style="7" customWidth="1"/>
    <col min="15" max="15" width="10.28515625" style="7" customWidth="1"/>
    <col min="16" max="16" width="1.5703125" style="7" customWidth="1"/>
    <col min="17" max="17" width="11.42578125" style="7" customWidth="1"/>
    <col min="18" max="18" width="1.5703125" style="7" customWidth="1"/>
    <col min="19" max="19" width="12.140625" style="7" customWidth="1"/>
    <col min="20" max="21" width="1.5703125" style="7" customWidth="1"/>
    <col min="22" max="22" width="17.28515625" style="7" customWidth="1"/>
    <col min="23" max="23" width="2.28515625" style="7" customWidth="1"/>
    <col min="24" max="24" width="6.28515625" style="7" customWidth="1"/>
    <col min="25" max="16384" width="9.140625" style="7"/>
  </cols>
  <sheetData>
    <row r="1" spans="1:23" s="1" customFormat="1" x14ac:dyDescent="0.5">
      <c r="B1" s="1" t="s">
        <v>0</v>
      </c>
      <c r="C1" s="2">
        <v>19.3</v>
      </c>
      <c r="D1" s="1" t="s">
        <v>1</v>
      </c>
    </row>
    <row r="2" spans="1:23" s="3" customFormat="1" x14ac:dyDescent="0.5">
      <c r="B2" s="1" t="s">
        <v>2</v>
      </c>
      <c r="C2" s="2">
        <v>19.3</v>
      </c>
      <c r="D2" s="1" t="s">
        <v>3</v>
      </c>
    </row>
    <row r="3" spans="1:23" s="3" customFormat="1" ht="19.5" x14ac:dyDescent="0.45">
      <c r="C3" s="4"/>
      <c r="V3" s="5" t="s">
        <v>4</v>
      </c>
    </row>
    <row r="4" spans="1:23" ht="6" customHeight="1" x14ac:dyDescent="0.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3" s="16" customFormat="1" ht="24" customHeight="1" x14ac:dyDescent="0.5">
      <c r="A5" s="8" t="s">
        <v>5</v>
      </c>
      <c r="B5" s="8"/>
      <c r="C5" s="8"/>
      <c r="D5" s="9"/>
      <c r="E5" s="10" t="s">
        <v>6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2"/>
      <c r="U5" s="13"/>
      <c r="V5" s="14"/>
      <c r="W5" s="15"/>
    </row>
    <row r="6" spans="1:23" s="16" customFormat="1" ht="21.75" customHeight="1" x14ac:dyDescent="0.45">
      <c r="A6" s="17"/>
      <c r="B6" s="17"/>
      <c r="C6" s="17"/>
      <c r="D6" s="18"/>
      <c r="E6" s="19" t="s">
        <v>7</v>
      </c>
      <c r="F6" s="20"/>
      <c r="G6" s="20"/>
      <c r="H6" s="20"/>
      <c r="I6" s="20"/>
      <c r="J6" s="20"/>
      <c r="K6" s="20"/>
      <c r="L6" s="21"/>
      <c r="M6" s="19" t="s">
        <v>8</v>
      </c>
      <c r="N6" s="20"/>
      <c r="O6" s="20"/>
      <c r="P6" s="20"/>
      <c r="Q6" s="20"/>
      <c r="R6" s="20"/>
      <c r="S6" s="20"/>
      <c r="T6" s="21"/>
      <c r="U6" s="22"/>
      <c r="V6" s="23" t="s">
        <v>9</v>
      </c>
      <c r="W6" s="23"/>
    </row>
    <row r="7" spans="1:23" s="16" customFormat="1" ht="21.75" customHeight="1" x14ac:dyDescent="0.45">
      <c r="A7" s="17"/>
      <c r="B7" s="17"/>
      <c r="C7" s="17"/>
      <c r="D7" s="18"/>
      <c r="E7" s="24"/>
      <c r="F7" s="25"/>
      <c r="G7" s="26"/>
      <c r="H7" s="27"/>
      <c r="I7" s="26" t="s">
        <v>10</v>
      </c>
      <c r="J7" s="27"/>
      <c r="K7" s="26"/>
      <c r="L7" s="27"/>
      <c r="M7" s="24"/>
      <c r="N7" s="25"/>
      <c r="O7" s="26"/>
      <c r="P7" s="27"/>
      <c r="Q7" s="26" t="s">
        <v>10</v>
      </c>
      <c r="R7" s="27"/>
      <c r="S7" s="26"/>
      <c r="T7" s="27"/>
      <c r="U7" s="28"/>
      <c r="V7" s="23"/>
      <c r="W7" s="23"/>
    </row>
    <row r="8" spans="1:23" s="16" customFormat="1" ht="21.75" customHeight="1" x14ac:dyDescent="0.5">
      <c r="A8" s="17"/>
      <c r="B8" s="17"/>
      <c r="C8" s="17"/>
      <c r="D8" s="18"/>
      <c r="E8" s="29" t="s">
        <v>11</v>
      </c>
      <c r="F8" s="30"/>
      <c r="G8" s="31" t="s">
        <v>12</v>
      </c>
      <c r="H8" s="32"/>
      <c r="I8" s="33" t="s">
        <v>13</v>
      </c>
      <c r="J8" s="34"/>
      <c r="K8" s="31" t="s">
        <v>14</v>
      </c>
      <c r="L8" s="32"/>
      <c r="M8" s="29" t="s">
        <v>11</v>
      </c>
      <c r="N8" s="30"/>
      <c r="O8" s="31" t="s">
        <v>12</v>
      </c>
      <c r="P8" s="32"/>
      <c r="Q8" s="33" t="s">
        <v>13</v>
      </c>
      <c r="R8" s="34"/>
      <c r="S8" s="31" t="s">
        <v>14</v>
      </c>
      <c r="T8" s="32"/>
      <c r="U8" s="28"/>
      <c r="V8" s="6"/>
      <c r="W8" s="35"/>
    </row>
    <row r="9" spans="1:23" s="16" customFormat="1" ht="21.75" customHeight="1" x14ac:dyDescent="0.5">
      <c r="A9" s="36"/>
      <c r="B9" s="36"/>
      <c r="C9" s="36"/>
      <c r="D9" s="37"/>
      <c r="E9" s="38" t="s">
        <v>15</v>
      </c>
      <c r="F9" s="37"/>
      <c r="G9" s="39" t="s">
        <v>16</v>
      </c>
      <c r="H9" s="40"/>
      <c r="I9" s="39" t="s">
        <v>17</v>
      </c>
      <c r="J9" s="40"/>
      <c r="K9" s="39" t="s">
        <v>18</v>
      </c>
      <c r="L9" s="40"/>
      <c r="M9" s="38" t="s">
        <v>15</v>
      </c>
      <c r="N9" s="37"/>
      <c r="O9" s="39" t="s">
        <v>16</v>
      </c>
      <c r="P9" s="40"/>
      <c r="Q9" s="39" t="s">
        <v>17</v>
      </c>
      <c r="R9" s="40"/>
      <c r="S9" s="39" t="s">
        <v>18</v>
      </c>
      <c r="T9" s="40"/>
      <c r="U9" s="41"/>
      <c r="V9" s="42"/>
      <c r="W9" s="35"/>
    </row>
    <row r="10" spans="1:23" s="35" customFormat="1" ht="3" customHeight="1" x14ac:dyDescent="0.45">
      <c r="A10" s="43"/>
      <c r="B10" s="43"/>
      <c r="C10" s="43"/>
      <c r="D10" s="44"/>
      <c r="E10" s="43"/>
      <c r="F10" s="43"/>
      <c r="G10" s="45"/>
      <c r="H10" s="46"/>
      <c r="I10" s="47"/>
      <c r="J10" s="47"/>
      <c r="K10" s="45"/>
      <c r="L10" s="46"/>
      <c r="M10" s="43"/>
      <c r="N10" s="43"/>
      <c r="O10" s="45"/>
      <c r="P10" s="46"/>
      <c r="Q10" s="47"/>
      <c r="R10" s="47"/>
      <c r="S10" s="45"/>
      <c r="T10" s="46"/>
      <c r="U10" s="47"/>
      <c r="V10" s="43"/>
    </row>
    <row r="11" spans="1:23" s="16" customFormat="1" ht="24" customHeight="1" x14ac:dyDescent="0.45">
      <c r="A11" s="48" t="s">
        <v>19</v>
      </c>
      <c r="B11" s="48"/>
      <c r="C11" s="48"/>
      <c r="D11" s="49"/>
      <c r="E11" s="50">
        <f>SUM(E12:E19)</f>
        <v>32380000</v>
      </c>
      <c r="F11" s="50"/>
      <c r="G11" s="51">
        <f>SUM(G12:G19)</f>
        <v>32380000</v>
      </c>
      <c r="H11" s="52"/>
      <c r="I11" s="53" t="s">
        <v>20</v>
      </c>
      <c r="J11" s="54"/>
      <c r="K11" s="55" t="s">
        <v>20</v>
      </c>
      <c r="L11" s="52"/>
      <c r="M11" s="50">
        <f>SUM(M12:M19)</f>
        <v>32380000</v>
      </c>
      <c r="N11" s="50"/>
      <c r="O11" s="51">
        <f>SUM(O12:O19)</f>
        <v>32380000</v>
      </c>
      <c r="P11" s="56"/>
      <c r="Q11" s="57" t="s">
        <v>20</v>
      </c>
      <c r="R11" s="57"/>
      <c r="S11" s="58" t="s">
        <v>20</v>
      </c>
      <c r="T11" s="56"/>
      <c r="U11" s="59"/>
      <c r="V11" s="60" t="s">
        <v>15</v>
      </c>
      <c r="W11" s="35"/>
    </row>
    <row r="12" spans="1:23" s="16" customFormat="1" ht="19.5" x14ac:dyDescent="0.45">
      <c r="A12" s="35"/>
      <c r="B12" s="35" t="s">
        <v>21</v>
      </c>
      <c r="C12" s="35"/>
      <c r="D12" s="61"/>
      <c r="E12" s="62" t="s">
        <v>20</v>
      </c>
      <c r="F12" s="59"/>
      <c r="G12" s="58" t="s">
        <v>20</v>
      </c>
      <c r="H12" s="63"/>
      <c r="I12" s="57" t="s">
        <v>20</v>
      </c>
      <c r="J12" s="57"/>
      <c r="K12" s="58" t="s">
        <v>20</v>
      </c>
      <c r="L12" s="63"/>
      <c r="M12" s="62" t="s">
        <v>20</v>
      </c>
      <c r="N12" s="62"/>
      <c r="O12" s="58" t="s">
        <v>20</v>
      </c>
      <c r="P12" s="63"/>
      <c r="Q12" s="57" t="s">
        <v>20</v>
      </c>
      <c r="R12" s="57"/>
      <c r="S12" s="58" t="s">
        <v>20</v>
      </c>
      <c r="T12" s="63"/>
      <c r="U12" s="62"/>
      <c r="V12" s="35" t="s">
        <v>22</v>
      </c>
    </row>
    <row r="13" spans="1:23" s="16" customFormat="1" ht="19.5" x14ac:dyDescent="0.45">
      <c r="A13" s="35"/>
      <c r="B13" s="35" t="s">
        <v>23</v>
      </c>
      <c r="C13" s="35"/>
      <c r="D13" s="61"/>
      <c r="E13" s="62" t="s">
        <v>20</v>
      </c>
      <c r="F13" s="59"/>
      <c r="G13" s="58" t="s">
        <v>20</v>
      </c>
      <c r="H13" s="63"/>
      <c r="I13" s="57" t="s">
        <v>20</v>
      </c>
      <c r="J13" s="57"/>
      <c r="K13" s="58" t="s">
        <v>20</v>
      </c>
      <c r="L13" s="63"/>
      <c r="M13" s="62" t="s">
        <v>20</v>
      </c>
      <c r="N13" s="62"/>
      <c r="O13" s="58" t="s">
        <v>20</v>
      </c>
      <c r="P13" s="63"/>
      <c r="Q13" s="57" t="s">
        <v>20</v>
      </c>
      <c r="R13" s="57"/>
      <c r="S13" s="58" t="s">
        <v>20</v>
      </c>
      <c r="T13" s="63"/>
      <c r="U13" s="62"/>
      <c r="V13" s="35" t="s">
        <v>24</v>
      </c>
    </row>
    <row r="14" spans="1:23" s="16" customFormat="1" ht="19.5" x14ac:dyDescent="0.45">
      <c r="A14" s="35"/>
      <c r="B14" s="35" t="s">
        <v>25</v>
      </c>
      <c r="C14" s="35"/>
      <c r="D14" s="61"/>
      <c r="E14" s="62" t="s">
        <v>20</v>
      </c>
      <c r="F14" s="59"/>
      <c r="G14" s="58" t="s">
        <v>20</v>
      </c>
      <c r="H14" s="63"/>
      <c r="I14" s="57" t="s">
        <v>20</v>
      </c>
      <c r="J14" s="57"/>
      <c r="K14" s="58" t="s">
        <v>20</v>
      </c>
      <c r="L14" s="63"/>
      <c r="M14" s="62" t="s">
        <v>20</v>
      </c>
      <c r="N14" s="62"/>
      <c r="O14" s="58" t="s">
        <v>20</v>
      </c>
      <c r="P14" s="63"/>
      <c r="Q14" s="57" t="s">
        <v>20</v>
      </c>
      <c r="R14" s="57"/>
      <c r="S14" s="58" t="s">
        <v>20</v>
      </c>
      <c r="T14" s="63"/>
      <c r="U14" s="62"/>
      <c r="V14" s="35" t="s">
        <v>26</v>
      </c>
    </row>
    <row r="15" spans="1:23" s="16" customFormat="1" ht="19.5" x14ac:dyDescent="0.45">
      <c r="A15" s="35"/>
      <c r="B15" s="35" t="s">
        <v>27</v>
      </c>
      <c r="C15" s="35"/>
      <c r="D15" s="61"/>
      <c r="E15" s="62" t="s">
        <v>20</v>
      </c>
      <c r="F15" s="59"/>
      <c r="G15" s="58" t="s">
        <v>20</v>
      </c>
      <c r="H15" s="63"/>
      <c r="I15" s="57" t="s">
        <v>20</v>
      </c>
      <c r="J15" s="57"/>
      <c r="K15" s="58" t="s">
        <v>20</v>
      </c>
      <c r="L15" s="63"/>
      <c r="M15" s="62" t="s">
        <v>20</v>
      </c>
      <c r="N15" s="62"/>
      <c r="O15" s="58" t="s">
        <v>20</v>
      </c>
      <c r="P15" s="63"/>
      <c r="Q15" s="57" t="s">
        <v>20</v>
      </c>
      <c r="R15" s="57"/>
      <c r="S15" s="58" t="s">
        <v>20</v>
      </c>
      <c r="T15" s="63"/>
      <c r="U15" s="62"/>
      <c r="V15" s="35" t="s">
        <v>28</v>
      </c>
    </row>
    <row r="16" spans="1:23" s="16" customFormat="1" ht="19.5" x14ac:dyDescent="0.45">
      <c r="A16" s="35"/>
      <c r="B16" s="35" t="s">
        <v>29</v>
      </c>
      <c r="C16" s="35"/>
      <c r="D16" s="61"/>
      <c r="E16" s="62" t="s">
        <v>20</v>
      </c>
      <c r="F16" s="59"/>
      <c r="G16" s="58" t="s">
        <v>20</v>
      </c>
      <c r="H16" s="63"/>
      <c r="I16" s="57" t="s">
        <v>20</v>
      </c>
      <c r="J16" s="57"/>
      <c r="K16" s="58" t="s">
        <v>20</v>
      </c>
      <c r="L16" s="63"/>
      <c r="M16" s="62" t="s">
        <v>20</v>
      </c>
      <c r="N16" s="62"/>
      <c r="O16" s="58" t="s">
        <v>20</v>
      </c>
      <c r="P16" s="63"/>
      <c r="Q16" s="57" t="s">
        <v>20</v>
      </c>
      <c r="R16" s="57"/>
      <c r="S16" s="58" t="s">
        <v>20</v>
      </c>
      <c r="T16" s="63"/>
      <c r="U16" s="62"/>
      <c r="V16" s="35" t="s">
        <v>30</v>
      </c>
    </row>
    <row r="17" spans="1:22" s="16" customFormat="1" ht="19.5" x14ac:dyDescent="0.45">
      <c r="A17" s="35"/>
      <c r="B17" s="35" t="s">
        <v>31</v>
      </c>
      <c r="C17" s="35"/>
      <c r="D17" s="61"/>
      <c r="E17" s="62" t="s">
        <v>20</v>
      </c>
      <c r="F17" s="59"/>
      <c r="G17" s="58" t="s">
        <v>20</v>
      </c>
      <c r="H17" s="63"/>
      <c r="I17" s="57" t="s">
        <v>20</v>
      </c>
      <c r="J17" s="57"/>
      <c r="K17" s="58" t="s">
        <v>20</v>
      </c>
      <c r="L17" s="63"/>
      <c r="M17" s="62" t="s">
        <v>20</v>
      </c>
      <c r="N17" s="62"/>
      <c r="O17" s="58" t="s">
        <v>20</v>
      </c>
      <c r="P17" s="63"/>
      <c r="Q17" s="57" t="s">
        <v>20</v>
      </c>
      <c r="R17" s="57"/>
      <c r="S17" s="58" t="s">
        <v>20</v>
      </c>
      <c r="T17" s="63"/>
      <c r="U17" s="62"/>
      <c r="V17" s="35" t="s">
        <v>32</v>
      </c>
    </row>
    <row r="18" spans="1:22" s="16" customFormat="1" ht="19.5" x14ac:dyDescent="0.45">
      <c r="A18" s="35"/>
      <c r="B18" s="35" t="s">
        <v>33</v>
      </c>
      <c r="C18" s="35"/>
      <c r="D18" s="61"/>
      <c r="E18" s="62">
        <f>SUM(G18:L18)</f>
        <v>6510000</v>
      </c>
      <c r="F18" s="59"/>
      <c r="G18" s="58">
        <v>6510000</v>
      </c>
      <c r="H18" s="63"/>
      <c r="I18" s="57" t="s">
        <v>20</v>
      </c>
      <c r="J18" s="57"/>
      <c r="K18" s="58" t="s">
        <v>20</v>
      </c>
      <c r="L18" s="63"/>
      <c r="M18" s="62">
        <f>SUM(O18:T18)</f>
        <v>6510000</v>
      </c>
      <c r="N18" s="62"/>
      <c r="O18" s="58">
        <v>6510000</v>
      </c>
      <c r="P18" s="63"/>
      <c r="Q18" s="57" t="s">
        <v>20</v>
      </c>
      <c r="R18" s="57"/>
      <c r="S18" s="58" t="s">
        <v>20</v>
      </c>
      <c r="T18" s="63"/>
      <c r="U18" s="62"/>
      <c r="V18" s="35" t="s">
        <v>34</v>
      </c>
    </row>
    <row r="19" spans="1:22" s="16" customFormat="1" ht="19.5" x14ac:dyDescent="0.45">
      <c r="A19" s="35"/>
      <c r="B19" s="35" t="s">
        <v>35</v>
      </c>
      <c r="C19" s="35"/>
      <c r="D19" s="61"/>
      <c r="E19" s="62">
        <f>SUM(G19:L19)</f>
        <v>25870000</v>
      </c>
      <c r="F19" s="59"/>
      <c r="G19" s="58">
        <v>25870000</v>
      </c>
      <c r="H19" s="63"/>
      <c r="I19" s="57" t="s">
        <v>20</v>
      </c>
      <c r="J19" s="57"/>
      <c r="K19" s="58" t="s">
        <v>20</v>
      </c>
      <c r="L19" s="63"/>
      <c r="M19" s="62">
        <f>SUM(O19:T19)</f>
        <v>25870000</v>
      </c>
      <c r="N19" s="62"/>
      <c r="O19" s="58">
        <v>25870000</v>
      </c>
      <c r="P19" s="63"/>
      <c r="Q19" s="57" t="s">
        <v>20</v>
      </c>
      <c r="R19" s="57"/>
      <c r="S19" s="58" t="s">
        <v>20</v>
      </c>
      <c r="T19" s="63"/>
      <c r="U19" s="62"/>
      <c r="V19" s="35" t="s">
        <v>36</v>
      </c>
    </row>
    <row r="20" spans="1:22" s="16" customFormat="1" ht="15" customHeight="1" x14ac:dyDescent="0.45">
      <c r="A20" s="35"/>
      <c r="B20" s="35"/>
      <c r="C20" s="35"/>
      <c r="D20" s="61"/>
      <c r="E20" s="35"/>
      <c r="F20" s="35"/>
      <c r="G20" s="64"/>
      <c r="H20" s="65"/>
      <c r="I20" s="66"/>
      <c r="J20" s="66"/>
      <c r="K20" s="64"/>
      <c r="L20" s="65"/>
      <c r="M20" s="5"/>
      <c r="N20" s="5"/>
      <c r="O20" s="64"/>
      <c r="P20" s="65"/>
      <c r="Q20" s="66"/>
      <c r="R20" s="66"/>
      <c r="S20" s="64"/>
      <c r="T20" s="65"/>
      <c r="U20" s="5"/>
      <c r="V20" s="35"/>
    </row>
    <row r="21" spans="1:22" s="16" customFormat="1" ht="3" customHeight="1" x14ac:dyDescent="0.45">
      <c r="A21" s="67"/>
      <c r="B21" s="67"/>
      <c r="C21" s="67"/>
      <c r="D21" s="68"/>
      <c r="E21" s="67"/>
      <c r="F21" s="67"/>
      <c r="G21" s="69"/>
      <c r="H21" s="68"/>
      <c r="I21" s="67"/>
      <c r="J21" s="67"/>
      <c r="K21" s="69"/>
      <c r="L21" s="68"/>
      <c r="M21" s="67"/>
      <c r="N21" s="67"/>
      <c r="O21" s="69"/>
      <c r="P21" s="68"/>
      <c r="Q21" s="67"/>
      <c r="R21" s="67"/>
      <c r="S21" s="69"/>
      <c r="T21" s="68"/>
      <c r="U21" s="67"/>
      <c r="V21" s="67"/>
    </row>
    <row r="22" spans="1:22" s="16" customFormat="1" ht="3" customHeight="1" x14ac:dyDescent="0.45"/>
    <row r="23" spans="1:22" s="16" customFormat="1" ht="19.5" x14ac:dyDescent="0.45">
      <c r="B23" s="16" t="s">
        <v>37</v>
      </c>
    </row>
    <row r="24" spans="1:22" s="16" customFormat="1" ht="19.5" x14ac:dyDescent="0.45">
      <c r="B24" s="16" t="s">
        <v>38</v>
      </c>
    </row>
  </sheetData>
  <mergeCells count="31">
    <mergeCell ref="A11:D11"/>
    <mergeCell ref="Q8:R8"/>
    <mergeCell ref="S8:T8"/>
    <mergeCell ref="E9:F9"/>
    <mergeCell ref="G9:H9"/>
    <mergeCell ref="I9:J9"/>
    <mergeCell ref="K9:L9"/>
    <mergeCell ref="M9:N9"/>
    <mergeCell ref="O9:P9"/>
    <mergeCell ref="Q9:R9"/>
    <mergeCell ref="S9:T9"/>
    <mergeCell ref="O7:P7"/>
    <mergeCell ref="Q7:R7"/>
    <mergeCell ref="S7:T7"/>
    <mergeCell ref="V7:W7"/>
    <mergeCell ref="E8:F8"/>
    <mergeCell ref="G8:H8"/>
    <mergeCell ref="I8:J8"/>
    <mergeCell ref="K8:L8"/>
    <mergeCell ref="M8:N8"/>
    <mergeCell ref="O8:P8"/>
    <mergeCell ref="A5:D9"/>
    <mergeCell ref="E5:T5"/>
    <mergeCell ref="E6:L6"/>
    <mergeCell ref="M6:T6"/>
    <mergeCell ref="V6:W6"/>
    <mergeCell ref="E7:F7"/>
    <mergeCell ref="G7:H7"/>
    <mergeCell ref="I7:J7"/>
    <mergeCell ref="K7:L7"/>
    <mergeCell ref="M7:N7"/>
  </mergeCells>
  <pageMargins left="0.6" right="0.35433070866141736" top="0.78740157480314965" bottom="0.59055118110236227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T-19.3</vt:lpstr>
      <vt:lpstr>'T-19.3'!Print_Area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2016-03-08T08:25:31Z</dcterms:created>
  <dcterms:modified xsi:type="dcterms:W3CDTF">2016-03-08T08:25:39Z</dcterms:modified>
</cp:coreProperties>
</file>