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56"/>
  </bookViews>
  <sheets>
    <sheet name="T-18.3" sheetId="21" r:id="rId1"/>
  </sheets>
  <definedNames>
    <definedName name="_xlnm.Print_Area" localSheetId="0">'T-18.3'!$A$1:$O$24</definedName>
  </definedNames>
  <calcPr calcId="125725"/>
</workbook>
</file>

<file path=xl/calcChain.xml><?xml version="1.0" encoding="utf-8"?>
<calcChain xmlns="http://schemas.openxmlformats.org/spreadsheetml/2006/main">
  <c r="K11" i="21"/>
  <c r="J11"/>
  <c r="I11"/>
  <c r="H11"/>
  <c r="G11"/>
  <c r="F11"/>
</calcChain>
</file>

<file path=xl/sharedStrings.xml><?xml version="1.0" encoding="utf-8"?>
<sst xmlns="http://schemas.openxmlformats.org/spreadsheetml/2006/main" count="50" uniqueCount="42">
  <si>
    <t>Total</t>
  </si>
  <si>
    <t>จำนวน</t>
  </si>
  <si>
    <t xml:space="preserve">ตาราง   </t>
  </si>
  <si>
    <t xml:space="preserve">Number of </t>
  </si>
  <si>
    <t>เงินฝาก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</si>
  <si>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</si>
  <si>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</si>
  <si>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</si>
  <si>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</si>
  <si>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</si>
  <si>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</si>
  <si>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 xml:space="preserve">  </t>
  </si>
  <si>
    <t>รวมยอด</t>
  </si>
  <si>
    <t>(พันบาท  Thousand Baht)</t>
  </si>
  <si>
    <t>อำเภอ</t>
  </si>
  <si>
    <t>District</t>
  </si>
  <si>
    <t>Table</t>
  </si>
  <si>
    <t>ประเภทเผื่อเรียก Savings deposits</t>
  </si>
  <si>
    <t>ประเภทประจำ Fixed deposits</t>
  </si>
  <si>
    <t>Deposit</t>
  </si>
  <si>
    <t>branche</t>
  </si>
  <si>
    <t>Withdrawal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</si>
  <si>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</si>
  <si>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</si>
  <si>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</si>
  <si>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</si>
  <si>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</si>
  <si>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</si>
  <si>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</si>
  <si>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</si>
  <si>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Mueang Ratchaburi</t>
  </si>
  <si>
    <t>Chom Bueng</t>
  </si>
  <si>
    <t>Susn Phueng</t>
  </si>
  <si>
    <t>Dammoen Saduak</t>
  </si>
  <si>
    <t>Ban Pong</t>
  </si>
  <si>
    <t>Bang Phae</t>
  </si>
  <si>
    <t>Photharam</t>
  </si>
  <si>
    <t>Pak Tho</t>
  </si>
  <si>
    <t xml:space="preserve">     ที่มา:  ธนาคารออมสิน ภาค 4  จังหวัดราชบุรี</t>
  </si>
  <si>
    <t xml:space="preserve"> Source:  Government Saving Bank, Regional Office No. 4 , Ratchaburi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</si>
  <si>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2558</t>
  </si>
  <si>
    <t>Branches, Deposit, Withdrawals and Deposit Outstandings of The Government Saving Bank by Type and District: 2015</t>
  </si>
</sst>
</file>

<file path=xl/styles.xml><?xml version="1.0" encoding="utf-8"?>
<styleSheet xmlns="http://schemas.openxmlformats.org/spreadsheetml/2006/main">
  <numFmts count="1">
    <numFmt numFmtId="188" formatCode="0.0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8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5" xfId="0" applyFont="1" applyBorder="1"/>
    <xf numFmtId="0" fontId="4" fillId="0" borderId="9" xfId="0" applyFont="1" applyBorder="1"/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6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11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7" fillId="0" borderId="9" xfId="0" applyFont="1" applyBorder="1" applyAlignment="1">
      <alignment horizontal="center"/>
    </xf>
    <xf numFmtId="0" fontId="7" fillId="0" borderId="0" xfId="0" applyFont="1"/>
    <xf numFmtId="0" fontId="6" fillId="0" borderId="9" xfId="0" applyFont="1" applyBorder="1"/>
    <xf numFmtId="0" fontId="6" fillId="0" borderId="8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5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5" xfId="0" applyFont="1" applyBorder="1"/>
    <xf numFmtId="4" fontId="7" fillId="0" borderId="0" xfId="0" applyNumberFormat="1" applyFont="1" applyBorder="1" applyAlignment="1">
      <alignment horizontal="right" indent="2"/>
    </xf>
    <xf numFmtId="4" fontId="4" fillId="0" borderId="0" xfId="0" applyNumberFormat="1" applyFont="1" applyBorder="1" applyAlignment="1">
      <alignment horizontal="right" indent="2"/>
    </xf>
    <xf numFmtId="4" fontId="7" fillId="0" borderId="4" xfId="0" applyNumberFormat="1" applyFont="1" applyBorder="1" applyAlignment="1">
      <alignment horizontal="right" indent="2"/>
    </xf>
    <xf numFmtId="4" fontId="4" fillId="0" borderId="4" xfId="0" applyNumberFormat="1" applyFont="1" applyBorder="1" applyAlignment="1">
      <alignment horizontal="right" indent="2"/>
    </xf>
    <xf numFmtId="4" fontId="7" fillId="0" borderId="5" xfId="0" applyNumberFormat="1" applyFont="1" applyBorder="1" applyAlignment="1">
      <alignment horizontal="right" indent="1"/>
    </xf>
    <xf numFmtId="4" fontId="4" fillId="0" borderId="5" xfId="0" applyNumberFormat="1" applyFont="1" applyBorder="1" applyAlignment="1">
      <alignment horizontal="right" indent="1"/>
    </xf>
    <xf numFmtId="4" fontId="7" fillId="0" borderId="4" xfId="0" applyNumberFormat="1" applyFont="1" applyBorder="1" applyAlignment="1">
      <alignment horizontal="right" indent="1"/>
    </xf>
    <xf numFmtId="4" fontId="4" fillId="0" borderId="4" xfId="0" applyNumberFormat="1" applyFont="1" applyBorder="1" applyAlignment="1">
      <alignment horizontal="right" inden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Normal_เินรัาเินให้สินเ่อรายัหวั-ึ้นweb-เม.ย.47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12</xdr:row>
      <xdr:rowOff>123825</xdr:rowOff>
    </xdr:from>
    <xdr:to>
      <xdr:col>19</xdr:col>
      <xdr:colOff>28575</xdr:colOff>
      <xdr:row>16</xdr:row>
      <xdr:rowOff>219075</xdr:rowOff>
    </xdr:to>
    <xdr:sp macro="" textlink="">
      <xdr:nvSpPr>
        <xdr:cNvPr id="4192" name="AutoShape 84"/>
        <xdr:cNvSpPr>
          <a:spLocks noChangeArrowheads="1"/>
        </xdr:cNvSpPr>
      </xdr:nvSpPr>
      <xdr:spPr bwMode="auto">
        <a:xfrm rot="10800000">
          <a:off x="10210800" y="2847975"/>
          <a:ext cx="2238375" cy="1009650"/>
        </a:xfrm>
        <a:prstGeom prst="wedgeRoundRectCallout">
          <a:avLst>
            <a:gd name="adj1" fmla="val -31278"/>
            <a:gd name="adj2" fmla="val 243394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หากมีข้อมูลจำนวนมาก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เป็นต้น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238125</xdr:colOff>
      <xdr:row>21</xdr:row>
      <xdr:rowOff>200025</xdr:rowOff>
    </xdr:to>
    <xdr:grpSp>
      <xdr:nvGrpSpPr>
        <xdr:cNvPr id="7" name="Group 113"/>
        <xdr:cNvGrpSpPr>
          <a:grpSpLocks/>
        </xdr:cNvGrpSpPr>
      </xdr:nvGrpSpPr>
      <xdr:grpSpPr bwMode="auto">
        <a:xfrm>
          <a:off x="10010775" y="0"/>
          <a:ext cx="600075" cy="6429375"/>
          <a:chOff x="996" y="0"/>
          <a:chExt cx="63" cy="67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156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showGridLines="0" tabSelected="1" zoomScaleSheetLayoutView="70" workbookViewId="0">
      <selection activeCell="H7" sqref="H7"/>
    </sheetView>
  </sheetViews>
  <sheetFormatPr defaultRowHeight="18.75"/>
  <cols>
    <col min="1" max="1" width="1.7109375" style="9" customWidth="1"/>
    <col min="2" max="2" width="6" style="9" customWidth="1"/>
    <col min="3" max="3" width="4.42578125" style="9" customWidth="1"/>
    <col min="4" max="4" width="1.7109375" style="9" customWidth="1"/>
    <col min="5" max="5" width="9" style="9" customWidth="1"/>
    <col min="6" max="6" width="16.42578125" style="9" customWidth="1"/>
    <col min="7" max="7" width="16.5703125" style="9" customWidth="1"/>
    <col min="8" max="8" width="18.42578125" style="9" customWidth="1"/>
    <col min="9" max="9" width="15.85546875" style="9" customWidth="1"/>
    <col min="10" max="10" width="15.7109375" style="9" customWidth="1"/>
    <col min="11" max="11" width="18.28515625" style="9" customWidth="1"/>
    <col min="12" max="12" width="1.42578125" style="9" customWidth="1"/>
    <col min="13" max="13" width="22.28515625" style="9" customWidth="1"/>
    <col min="14" max="14" width="2.28515625" style="22" customWidth="1"/>
    <col min="15" max="15" width="5.42578125" style="9" customWidth="1"/>
    <col min="16" max="16384" width="9.140625" style="9"/>
  </cols>
  <sheetData>
    <row r="1" spans="1:14" s="1" customFormat="1">
      <c r="B1" s="2" t="s">
        <v>2</v>
      </c>
      <c r="C1" s="3">
        <v>18.3</v>
      </c>
      <c r="D1" s="2" t="s">
        <v>40</v>
      </c>
      <c r="N1" s="4"/>
    </row>
    <row r="2" spans="1:14" s="5" customFormat="1">
      <c r="B2" s="1" t="s">
        <v>16</v>
      </c>
      <c r="C2" s="3">
        <v>18.3</v>
      </c>
      <c r="D2" s="6" t="s">
        <v>41</v>
      </c>
    </row>
    <row r="3" spans="1:14" s="29" customFormat="1" ht="21" customHeight="1">
      <c r="D3" s="30"/>
      <c r="E3" s="31"/>
      <c r="L3" s="65" t="s">
        <v>13</v>
      </c>
      <c r="M3" s="65"/>
    </row>
    <row r="4" spans="1:14" s="8" customFormat="1" ht="3" customHeight="1">
      <c r="A4" s="23"/>
      <c r="B4" s="23"/>
      <c r="C4" s="23"/>
      <c r="D4" s="25"/>
      <c r="E4" s="23"/>
      <c r="F4" s="7"/>
      <c r="G4" s="7"/>
      <c r="H4" s="7"/>
      <c r="I4" s="7"/>
      <c r="J4" s="7"/>
      <c r="K4" s="23" t="s">
        <v>11</v>
      </c>
      <c r="L4" s="66"/>
      <c r="M4" s="66"/>
      <c r="N4" s="23"/>
    </row>
    <row r="5" spans="1:14" s="10" customFormat="1" ht="22.5" customHeight="1">
      <c r="A5" s="32"/>
      <c r="B5" s="32"/>
      <c r="C5" s="32"/>
      <c r="D5" s="33"/>
      <c r="E5" s="11"/>
      <c r="F5" s="60" t="s">
        <v>17</v>
      </c>
      <c r="G5" s="61"/>
      <c r="H5" s="62"/>
      <c r="I5" s="60" t="s">
        <v>18</v>
      </c>
      <c r="J5" s="61"/>
      <c r="K5" s="61"/>
      <c r="L5" s="47"/>
      <c r="M5" s="32"/>
      <c r="N5" s="13"/>
    </row>
    <row r="6" spans="1:14" s="10" customFormat="1" ht="22.5" customHeight="1">
      <c r="A6" s="13"/>
      <c r="B6" s="13"/>
      <c r="C6" s="13"/>
      <c r="D6" s="21"/>
      <c r="E6" s="14" t="s">
        <v>1</v>
      </c>
      <c r="F6" s="12"/>
      <c r="G6" s="44"/>
      <c r="H6" s="11" t="s">
        <v>8</v>
      </c>
      <c r="I6" s="12"/>
      <c r="J6" s="14"/>
      <c r="K6" s="47" t="s">
        <v>8</v>
      </c>
      <c r="L6" s="44"/>
      <c r="M6" s="13"/>
      <c r="N6" s="13"/>
    </row>
    <row r="7" spans="1:14" s="10" customFormat="1" ht="22.5" customHeight="1">
      <c r="A7" s="63" t="s">
        <v>14</v>
      </c>
      <c r="B7" s="63"/>
      <c r="C7" s="63"/>
      <c r="D7" s="64"/>
      <c r="E7" s="14" t="s">
        <v>5</v>
      </c>
      <c r="F7" s="12" t="s">
        <v>4</v>
      </c>
      <c r="G7" s="44" t="s">
        <v>6</v>
      </c>
      <c r="H7" s="14" t="s">
        <v>7</v>
      </c>
      <c r="I7" s="12" t="s">
        <v>4</v>
      </c>
      <c r="J7" s="14" t="s">
        <v>6</v>
      </c>
      <c r="K7" s="49" t="s">
        <v>7</v>
      </c>
      <c r="L7" s="44"/>
      <c r="M7" s="49" t="s">
        <v>15</v>
      </c>
      <c r="N7" s="13"/>
    </row>
    <row r="8" spans="1:14" s="10" customFormat="1" ht="21" customHeight="1">
      <c r="A8" s="13"/>
      <c r="B8" s="13"/>
      <c r="C8" s="13"/>
      <c r="D8" s="21"/>
      <c r="E8" s="14" t="s">
        <v>3</v>
      </c>
      <c r="F8" s="12" t="s">
        <v>19</v>
      </c>
      <c r="G8" s="44" t="s">
        <v>21</v>
      </c>
      <c r="H8" s="14" t="s">
        <v>9</v>
      </c>
      <c r="I8" s="12" t="s">
        <v>19</v>
      </c>
      <c r="J8" s="14" t="s">
        <v>21</v>
      </c>
      <c r="K8" s="49" t="s">
        <v>9</v>
      </c>
      <c r="L8" s="44"/>
      <c r="M8" s="13"/>
      <c r="N8" s="13"/>
    </row>
    <row r="9" spans="1:14" s="10" customFormat="1" ht="21" customHeight="1">
      <c r="A9" s="17"/>
      <c r="B9" s="17"/>
      <c r="C9" s="17"/>
      <c r="D9" s="19"/>
      <c r="E9" s="18" t="s">
        <v>20</v>
      </c>
      <c r="F9" s="34"/>
      <c r="G9" s="43"/>
      <c r="H9" s="18" t="s">
        <v>10</v>
      </c>
      <c r="I9" s="34"/>
      <c r="J9" s="18"/>
      <c r="K9" s="48" t="s">
        <v>10</v>
      </c>
      <c r="L9" s="43"/>
      <c r="M9" s="17"/>
      <c r="N9" s="13"/>
    </row>
    <row r="10" spans="1:14" s="10" customFormat="1" ht="3" customHeight="1">
      <c r="A10" s="13"/>
      <c r="B10" s="13"/>
      <c r="C10" s="13"/>
      <c r="D10" s="21"/>
      <c r="E10" s="14"/>
      <c r="F10" s="13"/>
      <c r="G10" s="20"/>
      <c r="H10" s="14"/>
      <c r="I10" s="13"/>
      <c r="J10" s="15"/>
      <c r="K10" s="49"/>
      <c r="L10" s="44"/>
      <c r="M10" s="13"/>
      <c r="N10" s="13"/>
    </row>
    <row r="11" spans="1:14" s="35" customFormat="1" ht="28.5" customHeight="1">
      <c r="A11" s="67" t="s">
        <v>12</v>
      </c>
      <c r="B11" s="67"/>
      <c r="C11" s="67"/>
      <c r="D11" s="68"/>
      <c r="E11" s="40">
        <v>11</v>
      </c>
      <c r="F11" s="56">
        <f t="shared" ref="F11:K11" si="0">SUM(F12:F19)</f>
        <v>9804906537.8899994</v>
      </c>
      <c r="G11" s="56">
        <f t="shared" si="0"/>
        <v>10042111893.08</v>
      </c>
      <c r="H11" s="54">
        <f t="shared" si="0"/>
        <v>4498035976.5900002</v>
      </c>
      <c r="I11" s="56">
        <f t="shared" si="0"/>
        <v>6244427527.1000004</v>
      </c>
      <c r="J11" s="58">
        <f t="shared" si="0"/>
        <v>3630170401.9400001</v>
      </c>
      <c r="K11" s="52">
        <f t="shared" si="0"/>
        <v>4903424247.8499994</v>
      </c>
      <c r="L11" s="41"/>
      <c r="M11" s="45" t="s">
        <v>0</v>
      </c>
      <c r="N11" s="5"/>
    </row>
    <row r="12" spans="1:14" s="37" customFormat="1" ht="35.25" customHeight="1">
      <c r="A12" s="42"/>
      <c r="B12" s="50" t="s">
        <v>22</v>
      </c>
      <c r="C12" s="42"/>
      <c r="D12" s="36"/>
      <c r="E12" s="44">
        <v>3</v>
      </c>
      <c r="F12" s="57">
        <v>2454617709.5999999</v>
      </c>
      <c r="G12" s="57">
        <v>2980653979.8800001</v>
      </c>
      <c r="H12" s="55">
        <v>1153792880.9100001</v>
      </c>
      <c r="I12" s="57">
        <v>1774452396.9400001</v>
      </c>
      <c r="J12" s="59">
        <v>613552909.95000005</v>
      </c>
      <c r="K12" s="53">
        <v>3710656875.3899999</v>
      </c>
      <c r="L12" s="51"/>
      <c r="M12" s="13" t="s">
        <v>30</v>
      </c>
      <c r="N12" s="25"/>
    </row>
    <row r="13" spans="1:14" s="37" customFormat="1" ht="35.25" customHeight="1">
      <c r="A13" s="42"/>
      <c r="B13" s="50" t="s">
        <v>23</v>
      </c>
      <c r="C13" s="42"/>
      <c r="D13" s="36"/>
      <c r="E13" s="44">
        <v>1</v>
      </c>
      <c r="F13" s="57">
        <v>392700000</v>
      </c>
      <c r="G13" s="57">
        <v>777000000</v>
      </c>
      <c r="H13" s="55">
        <v>406000000</v>
      </c>
      <c r="I13" s="57">
        <v>1386000000</v>
      </c>
      <c r="J13" s="59">
        <v>61000000</v>
      </c>
      <c r="K13" s="53">
        <v>108000000</v>
      </c>
      <c r="L13" s="51"/>
      <c r="M13" s="13" t="s">
        <v>31</v>
      </c>
      <c r="N13" s="25"/>
    </row>
    <row r="14" spans="1:14" s="37" customFormat="1" ht="35.25" customHeight="1">
      <c r="A14" s="42"/>
      <c r="B14" s="50" t="s">
        <v>24</v>
      </c>
      <c r="C14" s="42"/>
      <c r="D14" s="36"/>
      <c r="E14" s="44">
        <v>1</v>
      </c>
      <c r="F14" s="57">
        <v>394138000.55000001</v>
      </c>
      <c r="G14" s="57">
        <v>385299000.32999998</v>
      </c>
      <c r="H14" s="55">
        <v>123047000.45999999</v>
      </c>
      <c r="I14" s="57">
        <v>100723000.81999999</v>
      </c>
      <c r="J14" s="59">
        <v>86771000.810000002</v>
      </c>
      <c r="K14" s="53">
        <v>121304000.39</v>
      </c>
      <c r="L14" s="51"/>
      <c r="M14" s="13" t="s">
        <v>32</v>
      </c>
      <c r="N14" s="25"/>
    </row>
    <row r="15" spans="1:14" s="37" customFormat="1" ht="35.25" customHeight="1">
      <c r="A15" s="24"/>
      <c r="B15" s="50" t="s">
        <v>25</v>
      </c>
      <c r="C15" s="24"/>
      <c r="D15" s="36"/>
      <c r="E15" s="44">
        <v>1</v>
      </c>
      <c r="F15" s="57">
        <v>368695550.31999999</v>
      </c>
      <c r="G15" s="57">
        <v>631491658.99000001</v>
      </c>
      <c r="H15" s="55">
        <v>510616070.20999998</v>
      </c>
      <c r="I15" s="57">
        <v>381230913.63999999</v>
      </c>
      <c r="J15" s="59">
        <v>130813261.41</v>
      </c>
      <c r="K15" s="53">
        <v>321209386.01999998</v>
      </c>
      <c r="L15" s="51"/>
      <c r="M15" s="13" t="s">
        <v>33</v>
      </c>
      <c r="N15" s="25"/>
    </row>
    <row r="16" spans="1:14" ht="35.25" customHeight="1">
      <c r="A16" s="22"/>
      <c r="B16" s="50" t="s">
        <v>26</v>
      </c>
      <c r="C16" s="22"/>
      <c r="D16" s="38"/>
      <c r="E16" s="44">
        <v>2</v>
      </c>
      <c r="F16" s="57">
        <v>4681911316.29</v>
      </c>
      <c r="G16" s="57">
        <v>3947203366.98</v>
      </c>
      <c r="H16" s="55">
        <v>1375199950.78</v>
      </c>
      <c r="I16" s="57">
        <v>2044568291.5599999</v>
      </c>
      <c r="J16" s="59">
        <v>2343344143.9200001</v>
      </c>
      <c r="K16" s="53">
        <v>339490147.75999999</v>
      </c>
      <c r="L16" s="26"/>
      <c r="M16" s="13" t="s">
        <v>34</v>
      </c>
    </row>
    <row r="17" spans="1:14" ht="35.25" customHeight="1">
      <c r="A17" s="22"/>
      <c r="B17" s="13" t="s">
        <v>27</v>
      </c>
      <c r="C17" s="22"/>
      <c r="D17" s="38"/>
      <c r="E17" s="44">
        <v>1</v>
      </c>
      <c r="F17" s="57">
        <v>297843961.13</v>
      </c>
      <c r="G17" s="57">
        <v>184463886.90000001</v>
      </c>
      <c r="H17" s="55">
        <v>113380074.23</v>
      </c>
      <c r="I17" s="57">
        <v>77452924.140000001</v>
      </c>
      <c r="J17" s="59">
        <v>74689085.849999994</v>
      </c>
      <c r="K17" s="53">
        <v>2763838.29</v>
      </c>
      <c r="L17" s="26"/>
      <c r="M17" s="13" t="s">
        <v>35</v>
      </c>
    </row>
    <row r="18" spans="1:14" ht="35.25" customHeight="1">
      <c r="A18" s="22"/>
      <c r="B18" s="13" t="s">
        <v>28</v>
      </c>
      <c r="C18" s="22"/>
      <c r="D18" s="38"/>
      <c r="E18" s="44">
        <v>1</v>
      </c>
      <c r="F18" s="57">
        <v>255000000</v>
      </c>
      <c r="G18" s="57">
        <v>229000000</v>
      </c>
      <c r="H18" s="55">
        <v>91000000</v>
      </c>
      <c r="I18" s="57">
        <v>192000000</v>
      </c>
      <c r="J18" s="59">
        <v>66000000</v>
      </c>
      <c r="K18" s="53">
        <v>32000000</v>
      </c>
      <c r="L18" s="26"/>
      <c r="M18" s="13" t="s">
        <v>36</v>
      </c>
    </row>
    <row r="19" spans="1:14" ht="35.25" customHeight="1">
      <c r="A19" s="22"/>
      <c r="B19" s="13" t="s">
        <v>29</v>
      </c>
      <c r="C19" s="22"/>
      <c r="D19" s="38"/>
      <c r="E19" s="44">
        <v>1</v>
      </c>
      <c r="F19" s="57">
        <v>960000000</v>
      </c>
      <c r="G19" s="57">
        <v>907000000</v>
      </c>
      <c r="H19" s="55">
        <v>725000000</v>
      </c>
      <c r="I19" s="57">
        <v>288000000</v>
      </c>
      <c r="J19" s="59">
        <v>254000000</v>
      </c>
      <c r="K19" s="53">
        <v>268000000</v>
      </c>
      <c r="L19" s="26"/>
      <c r="M19" s="13" t="s">
        <v>37</v>
      </c>
    </row>
    <row r="20" spans="1:14" ht="3" customHeight="1">
      <c r="A20" s="27"/>
      <c r="B20" s="27"/>
      <c r="C20" s="27"/>
      <c r="D20" s="27"/>
      <c r="E20" s="28"/>
      <c r="F20" s="39"/>
      <c r="G20" s="28"/>
      <c r="H20" s="28"/>
      <c r="I20" s="39"/>
      <c r="J20" s="28"/>
      <c r="K20" s="28"/>
      <c r="L20" s="27"/>
      <c r="M20" s="27"/>
    </row>
    <row r="21" spans="1:14" ht="3" customHeight="1">
      <c r="A21" s="22"/>
      <c r="B21" s="22"/>
      <c r="C21" s="22"/>
      <c r="D21" s="22"/>
      <c r="E21" s="22"/>
    </row>
    <row r="22" spans="1:14" s="16" customFormat="1" ht="17.25">
      <c r="B22" s="46" t="s">
        <v>38</v>
      </c>
      <c r="N22" s="31"/>
    </row>
    <row r="23" spans="1:14" s="16" customFormat="1" ht="17.25">
      <c r="B23" s="46" t="s">
        <v>39</v>
      </c>
      <c r="N23" s="31"/>
    </row>
  </sheetData>
  <mergeCells count="6">
    <mergeCell ref="L3:M3"/>
    <mergeCell ref="L4:M4"/>
    <mergeCell ref="A11:D11"/>
    <mergeCell ref="I5:K5"/>
    <mergeCell ref="F5:H5"/>
    <mergeCell ref="A7:D7"/>
  </mergeCells>
  <phoneticPr fontId="1" type="noConversion"/>
  <pageMargins left="0.55118110236220474" right="0.15748031496062992" top="0.59055118110236227" bottom="0.59055118110236227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2016-09-20T08:30:11Z</cp:lastPrinted>
  <dcterms:created xsi:type="dcterms:W3CDTF">1997-06-13T10:07:54Z</dcterms:created>
  <dcterms:modified xsi:type="dcterms:W3CDTF">2016-09-21T08:35:33Z</dcterms:modified>
</cp:coreProperties>
</file>