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5.3" sheetId="1" r:id="rId1"/>
  </sheets>
  <definedNames>
    <definedName name="_xlnm.Print_Area" localSheetId="0">'T-15.3'!$A$1:$O$32</definedName>
  </definedNames>
  <calcPr calcId="125725"/>
</workbook>
</file>

<file path=xl/calcChain.xml><?xml version="1.0" encoding="utf-8"?>
<calcChain xmlns="http://schemas.openxmlformats.org/spreadsheetml/2006/main">
  <c r="F7" i="1"/>
  <c r="G7"/>
  <c r="H7"/>
  <c r="I7"/>
  <c r="J8"/>
  <c r="J7" s="1"/>
  <c r="J12"/>
  <c r="F17"/>
  <c r="G17"/>
  <c r="I17"/>
</calcChain>
</file>

<file path=xl/sharedStrings.xml><?xml version="1.0" encoding="utf-8"?>
<sst xmlns="http://schemas.openxmlformats.org/spreadsheetml/2006/main" count="61" uniqueCount="37">
  <si>
    <t xml:space="preserve">  Source:    Kamphaeng Phet Provincial Transport Office</t>
  </si>
  <si>
    <t xml:space="preserve">      ที่มา:   สำนักงานขนส่งจังหวัดกำแพงเพชร</t>
  </si>
  <si>
    <t xml:space="preserve"> Small rural bus</t>
  </si>
  <si>
    <t>-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</si>
  <si>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</si>
  <si>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</si>
  <si>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</si>
  <si>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</si>
  <si>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</si>
  <si>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</si>
  <si>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</si>
  <si>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</si>
  <si>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</si>
  <si>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</si>
  <si>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</si>
  <si>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</si>
  <si>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</si>
  <si>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Total</t>
  </si>
  <si>
    <t>รวมยอด</t>
  </si>
  <si>
    <t>รถใหม่จดทะเบียน  (new vehicle registration)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</si>
  <si>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</si>
  <si>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(2015)</t>
  </si>
  <si>
    <t>(2014)</t>
  </si>
  <si>
    <t>(2013)</t>
  </si>
  <si>
    <t>(2012)</t>
  </si>
  <si>
    <t>(2011)</t>
  </si>
  <si>
    <t>Type of vehicle</t>
  </si>
  <si>
    <t>2558</t>
  </si>
  <si>
    <t>2557</t>
  </si>
  <si>
    <t>2556</t>
  </si>
  <si>
    <t>2555</t>
  </si>
  <si>
    <t>2554</t>
  </si>
  <si>
    <t>ประเภทรถ</t>
  </si>
  <si>
    <t>Vehicle and New Vehicle Registered Under Land Transport Act B.E. 1979 by Type of Vehicle: 2011 - 2015</t>
  </si>
  <si>
    <t>Table</t>
  </si>
  <si>
    <t>รถ และรถใหม่จดทะเบียนตามพระราชบัญญัติการขนส่งทางบก พ.ศ. 2522 จำแนกตามประเภทรถ พ.ศ. 2554 - 2558</t>
  </si>
  <si>
    <t>ตาราง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</si>
</sst>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horizontal="right" indent="3"/>
    </xf>
    <xf numFmtId="3" fontId="2" fillId="0" borderId="6" xfId="0" applyNumberFormat="1" applyFont="1" applyBorder="1" applyAlignment="1">
      <alignment horizontal="right" vertical="center" indent="3"/>
    </xf>
    <xf numFmtId="0" fontId="2" fillId="0" borderId="7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indent="3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2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quotePrefix="1" applyFont="1" applyBorder="1" applyAlignment="1">
      <alignment horizontal="center"/>
    </xf>
    <xf numFmtId="0" fontId="2" fillId="0" borderId="11" xfId="0" quotePrefix="1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32</xdr:row>
      <xdr:rowOff>95250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477375" y="0"/>
          <a:ext cx="447675" cy="681037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54"/>
  <sheetViews>
    <sheetView showGridLines="0" tabSelected="1" zoomScaleNormal="100" workbookViewId="0">
      <selection activeCell="R12" sqref="R12"/>
    </sheetView>
  </sheetViews>
  <sheetFormatPr defaultRowHeight="18.75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3.28515625" style="2" customWidth="1"/>
    <col min="6" max="10" width="17.7109375" style="2" customWidth="1"/>
    <col min="11" max="11" width="1.7109375" style="2" customWidth="1"/>
    <col min="12" max="12" width="1.7109375" style="1" customWidth="1"/>
    <col min="13" max="13" width="24.140625" style="2" customWidth="1"/>
    <col min="14" max="14" width="2.28515625" style="2" customWidth="1"/>
    <col min="15" max="15" width="4.42578125" style="1" customWidth="1"/>
    <col min="16" max="16384" width="9.140625" style="1"/>
  </cols>
  <sheetData>
    <row r="1" spans="1:14" s="42" customFormat="1">
      <c r="B1" s="43" t="s">
        <v>36</v>
      </c>
      <c r="C1" s="43"/>
      <c r="D1" s="41">
        <v>15.3</v>
      </c>
      <c r="E1" s="43" t="s">
        <v>35</v>
      </c>
      <c r="G1" s="43"/>
      <c r="H1" s="43"/>
      <c r="I1" s="43"/>
      <c r="J1" s="43"/>
      <c r="K1" s="40"/>
      <c r="M1" s="40"/>
      <c r="N1" s="2"/>
    </row>
    <row r="2" spans="1:14" s="15" customFormat="1">
      <c r="B2" s="40" t="s">
        <v>34</v>
      </c>
      <c r="C2" s="16"/>
      <c r="D2" s="41">
        <v>15.3</v>
      </c>
      <c r="E2" s="40" t="s">
        <v>33</v>
      </c>
      <c r="G2" s="16"/>
      <c r="H2" s="16"/>
      <c r="I2" s="16"/>
      <c r="J2" s="16"/>
      <c r="K2" s="16"/>
      <c r="M2" s="16"/>
      <c r="N2" s="4"/>
    </row>
    <row r="3" spans="1:14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4" s="3" customFormat="1" ht="21" customHeight="1">
      <c r="A4" s="35" t="s">
        <v>32</v>
      </c>
      <c r="B4" s="35"/>
      <c r="C4" s="35"/>
      <c r="D4" s="35"/>
      <c r="E4" s="39"/>
      <c r="F4" s="38" t="s">
        <v>31</v>
      </c>
      <c r="G4" s="38" t="s">
        <v>30</v>
      </c>
      <c r="H4" s="37" t="s">
        <v>29</v>
      </c>
      <c r="I4" s="37" t="s">
        <v>28</v>
      </c>
      <c r="J4" s="37" t="s">
        <v>27</v>
      </c>
      <c r="K4" s="36" t="s">
        <v>26</v>
      </c>
      <c r="L4" s="35"/>
      <c r="M4" s="35"/>
    </row>
    <row r="5" spans="1:14" s="3" customFormat="1" ht="21" customHeight="1">
      <c r="A5" s="30"/>
      <c r="B5" s="30"/>
      <c r="C5" s="30"/>
      <c r="D5" s="30"/>
      <c r="E5" s="34"/>
      <c r="F5" s="33" t="s">
        <v>25</v>
      </c>
      <c r="G5" s="33" t="s">
        <v>24</v>
      </c>
      <c r="H5" s="32" t="s">
        <v>23</v>
      </c>
      <c r="I5" s="32" t="s">
        <v>22</v>
      </c>
      <c r="J5" s="32" t="s">
        <v>21</v>
      </c>
      <c r="K5" s="31"/>
      <c r="L5" s="30"/>
      <c r="M5" s="30"/>
      <c r="N5" s="4"/>
    </row>
    <row r="6" spans="1:14" s="3" customFormat="1" ht="27" customHeight="1">
      <c r="A6" s="23"/>
      <c r="B6" s="23"/>
      <c r="C6" s="23"/>
      <c r="D6" s="23"/>
      <c r="E6" s="26"/>
      <c r="F6" s="29" t="s">
        <v>20</v>
      </c>
      <c r="G6" s="28"/>
      <c r="H6" s="28"/>
      <c r="I6" s="28"/>
      <c r="J6" s="27"/>
      <c r="K6" s="24"/>
      <c r="L6" s="23"/>
      <c r="M6" s="23"/>
      <c r="N6" s="4"/>
    </row>
    <row r="7" spans="1:14" s="15" customFormat="1" ht="21" customHeight="1">
      <c r="A7" s="22" t="s">
        <v>18</v>
      </c>
      <c r="B7" s="22"/>
      <c r="C7" s="22"/>
      <c r="D7" s="22"/>
      <c r="E7" s="21"/>
      <c r="F7" s="20">
        <f>SUM(F8,F12,F15)</f>
        <v>14389</v>
      </c>
      <c r="G7" s="20">
        <f>SUM(G8,G12,G15)</f>
        <v>15003</v>
      </c>
      <c r="H7" s="20">
        <f>SUM(H8,H12,H15)</f>
        <v>15988</v>
      </c>
      <c r="I7" s="20">
        <f>SUM(I8,I12,I15)</f>
        <v>16739</v>
      </c>
      <c r="J7" s="20">
        <f>J8+J12+J15</f>
        <v>17076</v>
      </c>
      <c r="K7" s="19" t="s">
        <v>17</v>
      </c>
      <c r="L7" s="18"/>
      <c r="M7" s="17"/>
      <c r="N7" s="16"/>
    </row>
    <row r="8" spans="1:14" s="9" customFormat="1" ht="19.5" customHeight="1">
      <c r="A8" s="9" t="s">
        <v>16</v>
      </c>
      <c r="E8" s="14"/>
      <c r="F8" s="13">
        <v>704</v>
      </c>
      <c r="G8" s="13">
        <v>685</v>
      </c>
      <c r="H8" s="13">
        <v>634</v>
      </c>
      <c r="I8" s="13">
        <v>638</v>
      </c>
      <c r="J8" s="13">
        <f>SUM(J9:J11)</f>
        <v>628</v>
      </c>
      <c r="K8" s="11" t="s">
        <v>15</v>
      </c>
      <c r="M8" s="10"/>
      <c r="N8" s="10"/>
    </row>
    <row r="9" spans="1:14" s="9" customFormat="1" ht="19.5" customHeight="1">
      <c r="B9" s="9" t="s">
        <v>14</v>
      </c>
      <c r="E9" s="14"/>
      <c r="F9" s="13">
        <v>523</v>
      </c>
      <c r="G9" s="13">
        <v>483</v>
      </c>
      <c r="H9" s="13">
        <v>434</v>
      </c>
      <c r="I9" s="13">
        <v>415</v>
      </c>
      <c r="J9" s="13">
        <v>394</v>
      </c>
      <c r="K9" s="11"/>
      <c r="L9" s="9" t="s">
        <v>13</v>
      </c>
      <c r="M9" s="10"/>
      <c r="N9" s="10"/>
    </row>
    <row r="10" spans="1:14" s="9" customFormat="1" ht="19.5" customHeight="1">
      <c r="B10" s="9" t="s">
        <v>8</v>
      </c>
      <c r="E10" s="14"/>
      <c r="F10" s="13">
        <v>103</v>
      </c>
      <c r="G10" s="13">
        <v>118</v>
      </c>
      <c r="H10" s="13">
        <v>121</v>
      </c>
      <c r="I10" s="13">
        <v>140</v>
      </c>
      <c r="J10" s="13">
        <v>150</v>
      </c>
      <c r="K10" s="11"/>
      <c r="L10" s="9" t="s">
        <v>12</v>
      </c>
      <c r="M10" s="10"/>
      <c r="N10" s="10"/>
    </row>
    <row r="11" spans="1:14" s="9" customFormat="1" ht="19.5" customHeight="1">
      <c r="B11" s="9" t="s">
        <v>6</v>
      </c>
      <c r="E11" s="14"/>
      <c r="F11" s="13">
        <v>78</v>
      </c>
      <c r="G11" s="13">
        <v>84</v>
      </c>
      <c r="H11" s="13">
        <v>79</v>
      </c>
      <c r="I11" s="13">
        <v>83</v>
      </c>
      <c r="J11" s="13">
        <v>84</v>
      </c>
      <c r="K11" s="11"/>
      <c r="L11" s="9" t="s">
        <v>11</v>
      </c>
      <c r="M11" s="10"/>
      <c r="N11" s="10"/>
    </row>
    <row r="12" spans="1:14" s="9" customFormat="1" ht="19.5" customHeight="1">
      <c r="A12" s="9" t="s">
        <v>10</v>
      </c>
      <c r="E12" s="14"/>
      <c r="F12" s="13">
        <v>13642</v>
      </c>
      <c r="G12" s="13">
        <v>14275</v>
      </c>
      <c r="H12" s="13">
        <v>15311</v>
      </c>
      <c r="I12" s="13">
        <v>16058</v>
      </c>
      <c r="J12" s="13">
        <f>SUM(J13:J14)</f>
        <v>16405</v>
      </c>
      <c r="K12" s="11" t="s">
        <v>9</v>
      </c>
      <c r="M12" s="10"/>
      <c r="N12" s="10"/>
    </row>
    <row r="13" spans="1:14" s="9" customFormat="1" ht="19.5" customHeight="1">
      <c r="B13" s="9" t="s">
        <v>8</v>
      </c>
      <c r="E13" s="14"/>
      <c r="F13" s="13">
        <v>762</v>
      </c>
      <c r="G13" s="13">
        <v>871</v>
      </c>
      <c r="H13" s="13">
        <v>997</v>
      </c>
      <c r="I13" s="13">
        <v>1084</v>
      </c>
      <c r="J13" s="13">
        <v>1145</v>
      </c>
      <c r="K13" s="11"/>
      <c r="L13" s="9" t="s">
        <v>7</v>
      </c>
      <c r="M13" s="10"/>
      <c r="N13" s="10"/>
    </row>
    <row r="14" spans="1:14" s="9" customFormat="1" ht="19.5" customHeight="1">
      <c r="B14" s="9" t="s">
        <v>6</v>
      </c>
      <c r="F14" s="13">
        <v>12880</v>
      </c>
      <c r="G14" s="13">
        <v>13404</v>
      </c>
      <c r="H14" s="13">
        <v>14314</v>
      </c>
      <c r="I14" s="13">
        <v>14974</v>
      </c>
      <c r="J14" s="13">
        <v>15260</v>
      </c>
      <c r="K14" s="11"/>
      <c r="L14" s="9" t="s">
        <v>5</v>
      </c>
      <c r="N14" s="10"/>
    </row>
    <row r="15" spans="1:14" s="9" customFormat="1" ht="19.5" customHeight="1">
      <c r="A15" s="9" t="s">
        <v>4</v>
      </c>
      <c r="E15" s="14"/>
      <c r="F15" s="13">
        <v>43</v>
      </c>
      <c r="G15" s="13">
        <v>43</v>
      </c>
      <c r="H15" s="13">
        <v>43</v>
      </c>
      <c r="I15" s="13">
        <v>43</v>
      </c>
      <c r="J15" s="13">
        <v>43</v>
      </c>
      <c r="K15" s="11" t="s">
        <v>2</v>
      </c>
      <c r="L15" s="10"/>
      <c r="N15" s="10"/>
    </row>
    <row r="16" spans="1:14" s="3" customFormat="1" ht="25.5" customHeight="1">
      <c r="A16" s="23"/>
      <c r="B16" s="23"/>
      <c r="C16" s="23"/>
      <c r="D16" s="23"/>
      <c r="E16" s="26"/>
      <c r="F16" s="25" t="s">
        <v>19</v>
      </c>
      <c r="G16" s="22"/>
      <c r="H16" s="22"/>
      <c r="I16" s="22"/>
      <c r="J16" s="21"/>
      <c r="K16" s="24"/>
      <c r="L16" s="23"/>
      <c r="M16" s="23"/>
      <c r="N16" s="4"/>
    </row>
    <row r="17" spans="1:14" s="15" customFormat="1" ht="21" customHeight="1">
      <c r="A17" s="22" t="s">
        <v>18</v>
      </c>
      <c r="B17" s="22"/>
      <c r="C17" s="22"/>
      <c r="D17" s="22"/>
      <c r="E17" s="21"/>
      <c r="F17" s="20">
        <f>SUM(F18,F22,F25)</f>
        <v>1210</v>
      </c>
      <c r="G17" s="20">
        <f>SUM(G18,G22,G25)</f>
        <v>1925</v>
      </c>
      <c r="H17" s="20">
        <v>1695</v>
      </c>
      <c r="I17" s="20">
        <f>SUM(I18,I22,I25)</f>
        <v>1214</v>
      </c>
      <c r="J17" s="20">
        <v>811</v>
      </c>
      <c r="K17" s="19" t="s">
        <v>17</v>
      </c>
      <c r="L17" s="18"/>
      <c r="M17" s="17"/>
      <c r="N17" s="16"/>
    </row>
    <row r="18" spans="1:14" s="9" customFormat="1" ht="19.5" customHeight="1">
      <c r="A18" s="9" t="s">
        <v>16</v>
      </c>
      <c r="E18" s="14"/>
      <c r="F18" s="13">
        <v>43</v>
      </c>
      <c r="G18" s="13">
        <v>33</v>
      </c>
      <c r="H18" s="13">
        <v>50</v>
      </c>
      <c r="I18" s="13">
        <v>55</v>
      </c>
      <c r="J18" s="12">
        <v>27</v>
      </c>
      <c r="K18" s="11" t="s">
        <v>15</v>
      </c>
      <c r="M18" s="10"/>
      <c r="N18" s="10"/>
    </row>
    <row r="19" spans="1:14" s="9" customFormat="1" ht="19.5" customHeight="1">
      <c r="B19" s="9" t="s">
        <v>14</v>
      </c>
      <c r="E19" s="14"/>
      <c r="F19" s="13">
        <v>25</v>
      </c>
      <c r="G19" s="13">
        <v>11</v>
      </c>
      <c r="H19" s="13">
        <v>23</v>
      </c>
      <c r="I19" s="13">
        <v>18</v>
      </c>
      <c r="J19" s="12">
        <v>9</v>
      </c>
      <c r="K19" s="11"/>
      <c r="L19" s="9" t="s">
        <v>13</v>
      </c>
      <c r="M19" s="10"/>
      <c r="N19" s="10"/>
    </row>
    <row r="20" spans="1:14" s="9" customFormat="1" ht="19.5" customHeight="1">
      <c r="B20" s="9" t="s">
        <v>8</v>
      </c>
      <c r="E20" s="14"/>
      <c r="F20" s="13">
        <v>15</v>
      </c>
      <c r="G20" s="13">
        <v>21</v>
      </c>
      <c r="H20" s="13">
        <v>22</v>
      </c>
      <c r="I20" s="13">
        <v>33</v>
      </c>
      <c r="J20" s="12">
        <v>16</v>
      </c>
      <c r="K20" s="11"/>
      <c r="L20" s="9" t="s">
        <v>12</v>
      </c>
      <c r="M20" s="10"/>
      <c r="N20" s="10"/>
    </row>
    <row r="21" spans="1:14" s="9" customFormat="1" ht="19.5" customHeight="1">
      <c r="B21" s="9" t="s">
        <v>6</v>
      </c>
      <c r="E21" s="14"/>
      <c r="F21" s="13">
        <v>3</v>
      </c>
      <c r="G21" s="13">
        <v>1</v>
      </c>
      <c r="H21" s="13">
        <v>5</v>
      </c>
      <c r="I21" s="13">
        <v>4</v>
      </c>
      <c r="J21" s="12">
        <v>2</v>
      </c>
      <c r="K21" s="11"/>
      <c r="L21" s="9" t="s">
        <v>11</v>
      </c>
      <c r="M21" s="10"/>
      <c r="N21" s="10"/>
    </row>
    <row r="22" spans="1:14" s="9" customFormat="1" ht="19.5" customHeight="1">
      <c r="A22" s="9" t="s">
        <v>10</v>
      </c>
      <c r="E22" s="14"/>
      <c r="F22" s="13">
        <v>1167</v>
      </c>
      <c r="G22" s="13">
        <v>1892</v>
      </c>
      <c r="H22" s="13">
        <v>1645</v>
      </c>
      <c r="I22" s="13">
        <v>1159</v>
      </c>
      <c r="J22" s="12">
        <v>784</v>
      </c>
      <c r="K22" s="11" t="s">
        <v>9</v>
      </c>
      <c r="M22" s="10"/>
      <c r="N22" s="10"/>
    </row>
    <row r="23" spans="1:14" s="9" customFormat="1" ht="19.5" customHeight="1">
      <c r="B23" s="9" t="s">
        <v>8</v>
      </c>
      <c r="E23" s="14"/>
      <c r="F23" s="13">
        <v>70</v>
      </c>
      <c r="G23" s="13">
        <v>214</v>
      </c>
      <c r="H23" s="13">
        <v>141</v>
      </c>
      <c r="I23" s="13">
        <v>119</v>
      </c>
      <c r="J23" s="12">
        <v>90</v>
      </c>
      <c r="K23" s="11"/>
      <c r="L23" s="9" t="s">
        <v>7</v>
      </c>
      <c r="M23" s="10"/>
      <c r="N23" s="10"/>
    </row>
    <row r="24" spans="1:14" s="9" customFormat="1" ht="19.5" customHeight="1">
      <c r="B24" s="9" t="s">
        <v>6</v>
      </c>
      <c r="F24" s="13">
        <v>1097</v>
      </c>
      <c r="G24" s="13">
        <v>1678</v>
      </c>
      <c r="H24" s="13">
        <v>1504</v>
      </c>
      <c r="I24" s="13">
        <v>1040</v>
      </c>
      <c r="J24" s="12">
        <v>694</v>
      </c>
      <c r="K24" s="11"/>
      <c r="L24" s="9" t="s">
        <v>5</v>
      </c>
      <c r="N24" s="10"/>
    </row>
    <row r="25" spans="1:14" s="9" customFormat="1" ht="19.5" customHeight="1">
      <c r="A25" s="9" t="s">
        <v>4</v>
      </c>
      <c r="E25" s="14"/>
      <c r="F25" s="13" t="s">
        <v>3</v>
      </c>
      <c r="G25" s="13" t="s">
        <v>3</v>
      </c>
      <c r="H25" s="13" t="s">
        <v>3</v>
      </c>
      <c r="I25" s="13" t="s">
        <v>3</v>
      </c>
      <c r="J25" s="12" t="s">
        <v>3</v>
      </c>
      <c r="K25" s="11" t="s">
        <v>2</v>
      </c>
      <c r="L25" s="10"/>
      <c r="N25" s="10"/>
    </row>
    <row r="26" spans="1:14" s="3" customFormat="1" ht="3.75" customHeight="1">
      <c r="A26" s="5"/>
      <c r="B26" s="5"/>
      <c r="C26" s="5"/>
      <c r="D26" s="5"/>
      <c r="E26" s="7"/>
      <c r="F26" s="6"/>
      <c r="G26" s="6"/>
      <c r="H26" s="8"/>
      <c r="I26" s="7"/>
      <c r="J26" s="5"/>
      <c r="K26" s="6"/>
      <c r="L26" s="5"/>
      <c r="M26" s="5"/>
      <c r="N26" s="4"/>
    </row>
    <row r="27" spans="1:14" s="3" customFormat="1" ht="3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4"/>
    </row>
    <row r="28" spans="1:14" s="3" customFormat="1" ht="17.25">
      <c r="A28" s="4"/>
      <c r="B28" s="4" t="s">
        <v>1</v>
      </c>
      <c r="C28" s="4"/>
      <c r="D28" s="4"/>
      <c r="E28" s="4"/>
      <c r="F28" s="4"/>
      <c r="I28" s="4" t="s">
        <v>0</v>
      </c>
      <c r="J28" s="4"/>
      <c r="K28" s="4"/>
      <c r="N28" s="4"/>
    </row>
    <row r="29" spans="1:14" s="3" customFormat="1" ht="3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N29" s="4"/>
    </row>
    <row r="30" spans="1:14" s="3" customFormat="1" ht="3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N30" s="4"/>
    </row>
    <row r="31" spans="1:14" s="3" customFormat="1" ht="3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N31" s="4"/>
    </row>
    <row r="32" spans="1:14" s="3" customFormat="1" ht="3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N32" s="4"/>
    </row>
    <row r="33" spans="1:14" s="3" customFormat="1" ht="16.5" customHeight="1">
      <c r="A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4"/>
    </row>
    <row r="34" spans="1:14" s="3" customFormat="1" ht="17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4"/>
    </row>
    <row r="35" spans="1:14" s="3" customFormat="1" ht="17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4"/>
    </row>
    <row r="36" spans="1:14" s="3" customFormat="1" ht="17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4"/>
    </row>
    <row r="37" spans="1:14" s="3" customFormat="1" ht="17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</row>
    <row r="38" spans="1:14" s="3" customFormat="1" ht="17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  <c r="N38" s="4"/>
    </row>
    <row r="39" spans="1:14" s="3" customFormat="1" ht="17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4"/>
    </row>
    <row r="40" spans="1:14" s="3" customFormat="1" ht="17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</row>
    <row r="41" spans="1:14" s="3" customFormat="1" ht="17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</row>
    <row r="42" spans="1:14" s="3" customFormat="1" ht="17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</row>
    <row r="43" spans="1:14" s="3" customFormat="1" ht="17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</row>
    <row r="44" spans="1:14" s="3" customFormat="1" ht="17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</row>
    <row r="45" spans="1:14" s="3" customFormat="1" ht="17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</row>
    <row r="46" spans="1:14" s="3" customFormat="1" ht="17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</row>
    <row r="47" spans="1:14" s="3" customFormat="1" ht="17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</row>
    <row r="48" spans="1:14" s="3" customFormat="1" ht="17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</row>
    <row r="49" spans="1:14" s="3" customFormat="1" ht="17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</row>
    <row r="50" spans="1:14" s="3" customFormat="1" ht="17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  <c r="N50" s="4"/>
    </row>
    <row r="51" spans="1:14" s="3" customFormat="1" ht="17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M51" s="4"/>
      <c r="N51" s="4"/>
    </row>
    <row r="52" spans="1:14" s="3" customFormat="1" ht="17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M52" s="4"/>
      <c r="N52" s="4"/>
    </row>
    <row r="53" spans="1:14" s="3" customFormat="1" ht="17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M53" s="4"/>
      <c r="N53" s="4"/>
    </row>
    <row r="54" spans="1:14" s="3" customFormat="1" ht="17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M54" s="4"/>
      <c r="N54" s="4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2017-01-04T06:31:41Z</dcterms:created>
  <dcterms:modified xsi:type="dcterms:W3CDTF">2017-01-04T06:31:55Z</dcterms:modified>
</cp:coreProperties>
</file>