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0.3" sheetId="1" r:id="rId1"/>
  </sheets>
  <externalReferences>
    <externalReference r:id="rId2"/>
  </externalReferences>
  <definedNames>
    <definedName name="_xlnm.Print_Area" localSheetId="0">'T-10.3'!$A$1:$M$34</definedName>
  </definedNames>
  <calcPr calcId="125725"/>
</workbook>
</file>

<file path=xl/calcChain.xml><?xml version="1.0" encoding="utf-8"?>
<calcChain xmlns="http://schemas.openxmlformats.org/spreadsheetml/2006/main">
  <c r="E29" i="1"/>
  <c r="F29"/>
  <c r="G29"/>
  <c r="H29"/>
  <c r="I29"/>
</calcChain>
</file>

<file path=xl/sharedStrings.xml><?xml version="1.0" encoding="utf-8"?>
<sst xmlns="http://schemas.openxmlformats.org/spreadsheetml/2006/main" count="73" uniqueCount="72">
  <si>
    <t>Office of the National Economic and Social Development Board</t>
  </si>
  <si>
    <t>Source:</t>
  </si>
  <si>
    <t>สำนักงานคณะกรรมการพัฒนาการเศรษฐกิจและสังคมแห่งชาติ</t>
  </si>
  <si>
    <t xml:space="preserve">ที่มา: </t>
  </si>
  <si>
    <t>be equal to the shown totals.</t>
  </si>
  <si>
    <t>ที่เกิดจากการทำปริมาณลูกโซ่</t>
  </si>
  <si>
    <t xml:space="preserve">Chain volume series are not additive. The sum of the components will thus not </t>
  </si>
  <si>
    <t>Note: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</si>
  <si>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</si>
  <si>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หมายเหตุ:</t>
  </si>
  <si>
    <t>GPP per capita (Baht)</t>
  </si>
  <si>
    <t>ผลิตภัณฑ์มวลรวมจังหวัดต่อคน (บาท)</t>
  </si>
  <si>
    <t>Gross provincial product (GPP)</t>
  </si>
  <si>
    <t>ผลิตภัณฑ์มวลรวมจังหวัด</t>
  </si>
  <si>
    <t>Private households with employed persons</t>
  </si>
  <si>
    <t>ลูกจ้างในครัวเรือนส่วนบุคคล</t>
  </si>
  <si>
    <t>Other community, social and personal service activities</t>
  </si>
  <si>
    <t>การให้บริการชุมชน สังคมและบริการส่วนบุคคลอื่นๆ</t>
  </si>
  <si>
    <t>Health and social work</t>
  </si>
  <si>
    <t>การบริการด้านสุขภาพ และสังคม</t>
  </si>
  <si>
    <t>Education</t>
  </si>
  <si>
    <t>การศึกษา</t>
  </si>
  <si>
    <t xml:space="preserve">  compulsory social security</t>
  </si>
  <si>
    <t xml:space="preserve">   รวมทั้งการประกันสังคมภาคบังคับ</t>
  </si>
  <si>
    <t xml:space="preserve">Public administration and defence; </t>
  </si>
  <si>
    <t xml:space="preserve">การบริหารราชการและการป้องกันประเทศ 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</si>
  <si>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</si>
  <si>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</si>
  <si>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Financial intermediation</t>
  </si>
  <si>
    <t>ตัวกลางทางการเงิน</t>
  </si>
  <si>
    <t>Transport, storage and communications</t>
  </si>
  <si>
    <t>การขนส่ง สถานที่เก็บสินค้าและการคมนาคม</t>
  </si>
  <si>
    <t>Hotels and restaurants</t>
  </si>
  <si>
    <t>โรงแรมและภัตตาคาร</t>
  </si>
  <si>
    <t xml:space="preserve">    motorcycles and personal and household goods</t>
  </si>
  <si>
    <t xml:space="preserve">  ของใช้ส่วนบุคคลและของใช้ในครัวเรือน</t>
  </si>
  <si>
    <t xml:space="preserve">Wholesale and retail trade; repair of motor vehicles, </t>
  </si>
  <si>
    <t xml:space="preserve">การขายส่ง การขายปลีก การซ่อมแซมยานยนต์ จักรยานยนต์ </t>
  </si>
  <si>
    <t>Construction</t>
  </si>
  <si>
    <t>การก่อสร้าง</t>
  </si>
  <si>
    <t>Electricity, Gas and Water supply</t>
  </si>
  <si>
    <t>การไฟฟ้า แก๊ส และการประปา</t>
  </si>
  <si>
    <t>Manufacturing</t>
  </si>
  <si>
    <t>อุตสาหกรรม</t>
  </si>
  <si>
    <t>Mining and quarrying</t>
  </si>
  <si>
    <t>การทำเหมืองแร่และเหมืองหิน</t>
  </si>
  <si>
    <t>Non-Agriculture</t>
  </si>
  <si>
    <t>ภาคนอกเกษตร</t>
  </si>
  <si>
    <t>Fishing</t>
  </si>
  <si>
    <t>การประมง</t>
  </si>
  <si>
    <t>Agriculture, hunting and forestry</t>
  </si>
  <si>
    <t>เกษตรกรรม การล่าสัตว์และการป่าไม้</t>
  </si>
  <si>
    <t>Agriculture</t>
  </si>
  <si>
    <t>ภาคเกษตร</t>
  </si>
  <si>
    <t>(2014)</t>
  </si>
  <si>
    <t>(2013)</t>
  </si>
  <si>
    <t>(2012)</t>
  </si>
  <si>
    <t>(2011)</t>
  </si>
  <si>
    <t>(2010)</t>
  </si>
  <si>
    <t>Economic activities</t>
  </si>
  <si>
    <r>
      <t>2557</t>
    </r>
    <r>
      <rPr>
        <vertAlign val="superscript"/>
        <sz val="12"/>
        <rFont val="TH SarabunPSK"/>
        <family val="2"/>
      </rPr>
      <t>p</t>
    </r>
  </si>
  <si>
    <t>2556</t>
  </si>
  <si>
    <t>2555</t>
  </si>
  <si>
    <t>2554</t>
  </si>
  <si>
    <t>2553</t>
  </si>
  <si>
    <t>สาขาการผลิต</t>
  </si>
  <si>
    <t>(ล้านบาท:  Million Baht)</t>
  </si>
  <si>
    <t>Gross Provincial Product Chain Volume Measures (Reference Year = 2002) by Economic Activities: 2010 - 2015</t>
  </si>
  <si>
    <t>10.3</t>
  </si>
  <si>
    <t>Table</t>
  </si>
  <si>
    <t>ผลิตภัณฑ์มวลรวมจังหวัด แบบปริมาณลูกโซ่ (ปีอ้างอิง พ.ศ. 2545) จำแนกตามสาขาการผลิต พ.ศ. 2553 - 2557</t>
  </si>
  <si>
    <t>ตาราง</t>
  </si>
</sst>
</file>

<file path=xl/styles.xml><?xml version="1.0" encoding="utf-8"?>
<styleSheet xmlns="http://schemas.openxmlformats.org/spreadsheetml/2006/main">
  <numFmts count="1">
    <numFmt numFmtId="187" formatCode="#,##0_ ;\-#,##0\ "/>
  </numFmts>
  <fonts count="15"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  <font>
      <sz val="12"/>
      <color indexed="8"/>
      <name val="TH SarabunPSK"/>
      <family val="2"/>
    </font>
    <font>
      <sz val="11.5"/>
      <name val="JasmineUPC"/>
      <family val="1"/>
      <charset val="222"/>
    </font>
    <font>
      <sz val="10"/>
      <name val="JasmineUPC"/>
      <family val="1"/>
      <charset val="222"/>
    </font>
    <font>
      <sz val="12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4" fillId="0" borderId="0"/>
  </cellStyleXfs>
  <cellXfs count="46">
    <xf numFmtId="0" fontId="0" fillId="0" borderId="0" xfId="0"/>
    <xf numFmtId="0" fontId="1" fillId="0" borderId="0" xfId="0" applyFont="1" applyBorder="1"/>
    <xf numFmtId="0" fontId="1" fillId="0" borderId="0" xfId="0" applyFont="1"/>
    <xf numFmtId="0" fontId="3" fillId="2" borderId="0" xfId="1" applyFont="1" applyFill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0" fontId="8" fillId="0" borderId="0" xfId="0" applyFont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9" fillId="0" borderId="0" xfId="0" applyFont="1"/>
    <xf numFmtId="187" fontId="9" fillId="0" borderId="5" xfId="0" applyNumberFormat="1" applyFont="1" applyBorder="1" applyAlignment="1">
      <alignment horizontal="right" indent="1"/>
    </xf>
    <xf numFmtId="0" fontId="9" fillId="0" borderId="6" xfId="0" applyFont="1" applyBorder="1"/>
    <xf numFmtId="187" fontId="6" fillId="0" borderId="5" xfId="0" applyNumberFormat="1" applyFont="1" applyBorder="1" applyAlignment="1">
      <alignment horizontal="right" indent="1"/>
    </xf>
    <xf numFmtId="0" fontId="6" fillId="0" borderId="6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quotePrefix="1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0" xfId="0" quotePrefix="1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1" fillId="0" borderId="1" xfId="0" applyFont="1" applyBorder="1"/>
    <xf numFmtId="0" fontId="11" fillId="0" borderId="0" xfId="0" applyFont="1"/>
    <xf numFmtId="0" fontId="6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/>
    <xf numFmtId="49" fontId="12" fillId="0" borderId="0" xfId="0" applyNumberFormat="1" applyFont="1" applyAlignment="1">
      <alignment horizontal="center"/>
    </xf>
    <xf numFmtId="0" fontId="12" fillId="0" borderId="0" xfId="0" applyFont="1" applyBorder="1"/>
  </cellXfs>
  <cellStyles count="3">
    <cellStyle name="Enghead" xfId="2"/>
    <cellStyle name="ปกติ" xfId="0" builtinId="0"/>
    <cellStyle name="ปกติ_T-8.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0</xdr:row>
      <xdr:rowOff>0</xdr:rowOff>
    </xdr:from>
    <xdr:to>
      <xdr:col>13</xdr:col>
      <xdr:colOff>76200</xdr:colOff>
      <xdr:row>33</xdr:row>
      <xdr:rowOff>171450</xdr:rowOff>
    </xdr:to>
    <xdr:grpSp>
      <xdr:nvGrpSpPr>
        <xdr:cNvPr id="2" name="Group 89"/>
        <xdr:cNvGrpSpPr>
          <a:grpSpLocks/>
        </xdr:cNvGrpSpPr>
      </xdr:nvGrpSpPr>
      <xdr:grpSpPr bwMode="auto">
        <a:xfrm>
          <a:off x="9610725" y="0"/>
          <a:ext cx="438150" cy="6515100"/>
          <a:chOff x="1003" y="682"/>
          <a:chExt cx="46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715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0;&#3633;&#3597;&#3594;&#3637;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0.2"/>
    </sheetNames>
    <sheetDataSet>
      <sheetData sheetId="0">
        <row r="29">
          <cell r="E29">
            <v>796.90391680988398</v>
          </cell>
          <cell r="F29">
            <v>793.80391680988396</v>
          </cell>
          <cell r="G29">
            <v>790.30391680988396</v>
          </cell>
          <cell r="H29">
            <v>786.80391680988396</v>
          </cell>
          <cell r="I29">
            <v>783.30391680988396</v>
          </cell>
        </row>
      </sheetData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40"/>
  <sheetViews>
    <sheetView showGridLines="0" tabSelected="1" topLeftCell="A22" zoomScaleNormal="100" workbookViewId="0">
      <selection activeCell="P6" sqref="P6"/>
    </sheetView>
  </sheetViews>
  <sheetFormatPr defaultRowHeight="18.75"/>
  <cols>
    <col min="1" max="1" width="1.7109375" style="2" customWidth="1"/>
    <col min="2" max="2" width="5.85546875" style="2" customWidth="1"/>
    <col min="3" max="3" width="4.140625" style="2" customWidth="1"/>
    <col min="4" max="4" width="31.28515625" style="2" customWidth="1"/>
    <col min="5" max="9" width="10.42578125" style="2" customWidth="1"/>
    <col min="10" max="10" width="1.85546875" style="2" customWidth="1"/>
    <col min="11" max="11" width="46" style="2" customWidth="1"/>
    <col min="12" max="12" width="2.42578125" style="2" customWidth="1"/>
    <col min="13" max="13" width="4.140625" style="1" customWidth="1"/>
    <col min="14" max="16384" width="9.140625" style="1"/>
  </cols>
  <sheetData>
    <row r="1" spans="1:12" s="45" customFormat="1">
      <c r="A1" s="43"/>
      <c r="B1" s="43" t="s">
        <v>71</v>
      </c>
      <c r="C1" s="44" t="s">
        <v>68</v>
      </c>
      <c r="D1" s="43" t="s">
        <v>70</v>
      </c>
      <c r="E1" s="43"/>
      <c r="F1" s="43"/>
      <c r="G1" s="43"/>
      <c r="H1" s="43"/>
      <c r="I1" s="43"/>
      <c r="J1" s="43"/>
      <c r="K1" s="2"/>
      <c r="L1" s="2"/>
    </row>
    <row r="2" spans="1:12" s="10" customFormat="1">
      <c r="A2" s="11"/>
      <c r="B2" s="43" t="s">
        <v>69</v>
      </c>
      <c r="C2" s="44" t="s">
        <v>68</v>
      </c>
      <c r="D2" s="43" t="s">
        <v>67</v>
      </c>
      <c r="E2" s="11"/>
      <c r="F2" s="11"/>
      <c r="G2" s="11"/>
      <c r="H2" s="11"/>
      <c r="I2" s="11"/>
      <c r="J2" s="11"/>
      <c r="K2" s="42"/>
      <c r="L2" s="39"/>
    </row>
    <row r="3" spans="1:12" s="10" customFormat="1" ht="17.100000000000001" customHeight="1">
      <c r="A3" s="11"/>
      <c r="B3" s="11"/>
      <c r="C3" s="41"/>
      <c r="D3" s="11"/>
      <c r="E3" s="11"/>
      <c r="F3" s="11"/>
      <c r="G3" s="11"/>
      <c r="H3" s="11"/>
      <c r="I3" s="11"/>
      <c r="J3" s="40" t="s">
        <v>66</v>
      </c>
      <c r="K3" s="40"/>
      <c r="L3" s="39"/>
    </row>
    <row r="4" spans="1:12" ht="4.5" customHeight="1">
      <c r="A4" s="38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s="6" customFormat="1" ht="17.100000000000001" customHeight="1">
      <c r="A5" s="34" t="s">
        <v>65</v>
      </c>
      <c r="B5" s="34"/>
      <c r="C5" s="34"/>
      <c r="D5" s="37"/>
      <c r="E5" s="36" t="s">
        <v>64</v>
      </c>
      <c r="F5" s="36" t="s">
        <v>63</v>
      </c>
      <c r="G5" s="36" t="s">
        <v>62</v>
      </c>
      <c r="H5" s="36" t="s">
        <v>61</v>
      </c>
      <c r="I5" s="36" t="s">
        <v>60</v>
      </c>
      <c r="J5" s="35" t="s">
        <v>59</v>
      </c>
      <c r="K5" s="34"/>
      <c r="L5" s="7"/>
    </row>
    <row r="6" spans="1:12" s="6" customFormat="1" ht="17.100000000000001" customHeight="1">
      <c r="A6" s="28"/>
      <c r="B6" s="28"/>
      <c r="C6" s="28"/>
      <c r="D6" s="33"/>
      <c r="E6" s="32" t="s">
        <v>58</v>
      </c>
      <c r="F6" s="32" t="s">
        <v>57</v>
      </c>
      <c r="G6" s="32" t="s">
        <v>56</v>
      </c>
      <c r="H6" s="31" t="s">
        <v>55</v>
      </c>
      <c r="I6" s="30" t="s">
        <v>54</v>
      </c>
      <c r="J6" s="29"/>
      <c r="K6" s="28"/>
      <c r="L6" s="7"/>
    </row>
    <row r="7" spans="1:12" s="6" customFormat="1" ht="6" customHeight="1">
      <c r="A7" s="24"/>
      <c r="B7" s="24"/>
      <c r="C7" s="24"/>
      <c r="D7" s="27"/>
      <c r="E7" s="26"/>
      <c r="F7" s="26"/>
      <c r="G7" s="26"/>
      <c r="H7" s="25"/>
      <c r="I7" s="25"/>
      <c r="J7" s="24"/>
      <c r="K7" s="24"/>
      <c r="L7" s="7"/>
    </row>
    <row r="8" spans="1:12" s="13" customFormat="1" ht="16.5" customHeight="1">
      <c r="A8" s="13" t="s">
        <v>53</v>
      </c>
      <c r="D8" s="21"/>
      <c r="E8" s="20">
        <v>7999</v>
      </c>
      <c r="F8" s="20">
        <v>9669</v>
      </c>
      <c r="G8" s="20">
        <v>10965</v>
      </c>
      <c r="H8" s="20">
        <v>11009</v>
      </c>
      <c r="I8" s="20">
        <v>10474</v>
      </c>
      <c r="J8" s="19" t="s">
        <v>52</v>
      </c>
      <c r="K8" s="19"/>
      <c r="L8" s="19"/>
    </row>
    <row r="9" spans="1:12" s="6" customFormat="1" ht="16.5" customHeight="1">
      <c r="B9" s="6" t="s">
        <v>51</v>
      </c>
      <c r="D9" s="23"/>
      <c r="E9" s="22">
        <v>7812</v>
      </c>
      <c r="F9" s="22">
        <v>9460</v>
      </c>
      <c r="G9" s="22">
        <v>10752</v>
      </c>
      <c r="H9" s="22">
        <v>10793</v>
      </c>
      <c r="I9" s="22">
        <v>10273</v>
      </c>
      <c r="J9" s="7"/>
      <c r="K9" s="7" t="s">
        <v>50</v>
      </c>
      <c r="L9" s="7"/>
    </row>
    <row r="10" spans="1:12" s="6" customFormat="1" ht="16.5" customHeight="1">
      <c r="B10" s="6" t="s">
        <v>49</v>
      </c>
      <c r="D10" s="23"/>
      <c r="E10" s="22">
        <v>179</v>
      </c>
      <c r="F10" s="22">
        <v>182</v>
      </c>
      <c r="G10" s="22">
        <v>156</v>
      </c>
      <c r="H10" s="22">
        <v>162</v>
      </c>
      <c r="I10" s="22">
        <v>143</v>
      </c>
      <c r="J10" s="7"/>
      <c r="K10" s="7" t="s">
        <v>48</v>
      </c>
      <c r="L10" s="7"/>
    </row>
    <row r="11" spans="1:12" s="13" customFormat="1" ht="16.5" customHeight="1">
      <c r="A11" s="13" t="s">
        <v>47</v>
      </c>
      <c r="D11" s="21"/>
      <c r="E11" s="20">
        <v>41799</v>
      </c>
      <c r="F11" s="20">
        <v>44901</v>
      </c>
      <c r="G11" s="20">
        <v>51286</v>
      </c>
      <c r="H11" s="20">
        <v>53389</v>
      </c>
      <c r="I11" s="20">
        <v>49149</v>
      </c>
      <c r="J11" s="19" t="s">
        <v>46</v>
      </c>
      <c r="K11" s="19"/>
      <c r="L11" s="19"/>
    </row>
    <row r="12" spans="1:12" s="6" customFormat="1" ht="16.5" customHeight="1">
      <c r="B12" s="6" t="s">
        <v>45</v>
      </c>
      <c r="E12" s="22">
        <v>8857</v>
      </c>
      <c r="F12" s="22">
        <v>8785</v>
      </c>
      <c r="G12" s="22">
        <v>10520</v>
      </c>
      <c r="H12" s="22">
        <v>12150</v>
      </c>
      <c r="I12" s="22">
        <v>10403</v>
      </c>
      <c r="K12" s="7" t="s">
        <v>44</v>
      </c>
      <c r="L12" s="7"/>
    </row>
    <row r="13" spans="1:12" s="6" customFormat="1" ht="16.5" customHeight="1">
      <c r="B13" s="6" t="s">
        <v>43</v>
      </c>
      <c r="E13" s="22">
        <v>15212</v>
      </c>
      <c r="F13" s="22">
        <v>17314</v>
      </c>
      <c r="G13" s="22">
        <v>18682</v>
      </c>
      <c r="H13" s="22">
        <v>17758</v>
      </c>
      <c r="I13" s="22">
        <v>16229</v>
      </c>
      <c r="K13" s="7" t="s">
        <v>42</v>
      </c>
    </row>
    <row r="14" spans="1:12" s="6" customFormat="1" ht="16.5" customHeight="1">
      <c r="B14" s="6" t="s">
        <v>41</v>
      </c>
      <c r="E14" s="22">
        <v>909</v>
      </c>
      <c r="F14" s="22">
        <v>952</v>
      </c>
      <c r="G14" s="22">
        <v>1133</v>
      </c>
      <c r="H14" s="22">
        <v>1115</v>
      </c>
      <c r="I14" s="22">
        <v>1190</v>
      </c>
      <c r="K14" s="7" t="s">
        <v>40</v>
      </c>
      <c r="L14" s="7"/>
    </row>
    <row r="15" spans="1:12" s="6" customFormat="1" ht="16.5" customHeight="1">
      <c r="B15" s="6" t="s">
        <v>39</v>
      </c>
      <c r="E15" s="22">
        <v>1314</v>
      </c>
      <c r="F15" s="22">
        <v>1318</v>
      </c>
      <c r="G15" s="22">
        <v>1447</v>
      </c>
      <c r="H15" s="22">
        <v>1404</v>
      </c>
      <c r="I15" s="22">
        <v>1421</v>
      </c>
      <c r="J15" s="7"/>
      <c r="K15" s="7" t="s">
        <v>38</v>
      </c>
      <c r="L15" s="7"/>
    </row>
    <row r="16" spans="1:12" s="6" customFormat="1" ht="16.5" customHeight="1">
      <c r="B16" s="6" t="s">
        <v>37</v>
      </c>
      <c r="E16" s="22">
        <v>4298</v>
      </c>
      <c r="F16" s="22">
        <v>4745</v>
      </c>
      <c r="G16" s="22">
        <v>5858</v>
      </c>
      <c r="H16" s="22">
        <v>5954</v>
      </c>
      <c r="I16" s="22">
        <v>5805</v>
      </c>
      <c r="J16" s="7"/>
      <c r="K16" s="7" t="s">
        <v>36</v>
      </c>
      <c r="L16" s="7"/>
    </row>
    <row r="17" spans="1:14" s="6" customFormat="1" ht="16.5" customHeight="1">
      <c r="B17" s="6" t="s">
        <v>35</v>
      </c>
      <c r="E17" s="22"/>
      <c r="F17" s="22"/>
      <c r="G17" s="22"/>
      <c r="H17" s="22"/>
      <c r="I17" s="22"/>
      <c r="J17" s="7"/>
      <c r="K17" s="7" t="s">
        <v>34</v>
      </c>
      <c r="L17" s="7"/>
    </row>
    <row r="18" spans="1:14" s="6" customFormat="1" ht="16.5" customHeight="1">
      <c r="B18" s="6" t="s">
        <v>33</v>
      </c>
      <c r="E18" s="22">
        <v>117</v>
      </c>
      <c r="F18" s="22">
        <v>165</v>
      </c>
      <c r="G18" s="22">
        <v>158</v>
      </c>
      <c r="H18" s="22">
        <v>163</v>
      </c>
      <c r="I18" s="22">
        <v>151</v>
      </c>
      <c r="J18" s="7"/>
      <c r="K18" s="7" t="s">
        <v>32</v>
      </c>
      <c r="L18" s="7"/>
    </row>
    <row r="19" spans="1:14" s="6" customFormat="1" ht="16.5" customHeight="1">
      <c r="B19" s="6" t="s">
        <v>31</v>
      </c>
      <c r="E19" s="22">
        <v>840</v>
      </c>
      <c r="F19" s="22">
        <v>929</v>
      </c>
      <c r="G19" s="22">
        <v>987</v>
      </c>
      <c r="H19" s="22">
        <v>978</v>
      </c>
      <c r="I19" s="22">
        <v>941</v>
      </c>
      <c r="J19" s="7"/>
      <c r="K19" s="7" t="s">
        <v>30</v>
      </c>
      <c r="L19" s="7"/>
    </row>
    <row r="20" spans="1:14" s="6" customFormat="1" ht="16.5" customHeight="1">
      <c r="B20" s="6" t="s">
        <v>29</v>
      </c>
      <c r="E20" s="22">
        <v>1536</v>
      </c>
      <c r="F20" s="22">
        <v>1634</v>
      </c>
      <c r="G20" s="22">
        <v>1998</v>
      </c>
      <c r="H20" s="22">
        <v>2229</v>
      </c>
      <c r="I20" s="22">
        <v>2252</v>
      </c>
      <c r="J20" s="7"/>
      <c r="K20" s="7" t="s">
        <v>28</v>
      </c>
      <c r="L20" s="7"/>
    </row>
    <row r="21" spans="1:14" s="6" customFormat="1" ht="16.5" customHeight="1">
      <c r="B21" s="6" t="s">
        <v>27</v>
      </c>
      <c r="E21" s="22">
        <v>2515</v>
      </c>
      <c r="F21" s="22">
        <v>2500</v>
      </c>
      <c r="G21" s="22">
        <v>2676</v>
      </c>
      <c r="H21" s="22">
        <v>2954</v>
      </c>
      <c r="I21" s="22">
        <v>2981</v>
      </c>
      <c r="J21" s="7"/>
      <c r="K21" s="7" t="s">
        <v>26</v>
      </c>
      <c r="L21" s="7"/>
    </row>
    <row r="22" spans="1:14" s="6" customFormat="1" ht="16.5" customHeight="1">
      <c r="B22" s="6" t="s">
        <v>25</v>
      </c>
      <c r="E22" s="22">
        <v>1489</v>
      </c>
      <c r="F22" s="22">
        <v>1627</v>
      </c>
      <c r="G22" s="22">
        <v>1807</v>
      </c>
      <c r="H22" s="22">
        <v>1482</v>
      </c>
      <c r="I22" s="22">
        <v>1160</v>
      </c>
      <c r="J22" s="7"/>
      <c r="K22" s="7" t="s">
        <v>24</v>
      </c>
      <c r="L22" s="7"/>
    </row>
    <row r="23" spans="1:14" s="6" customFormat="1" ht="16.5" customHeight="1">
      <c r="B23" s="6" t="s">
        <v>23</v>
      </c>
      <c r="E23" s="22"/>
      <c r="F23" s="22"/>
      <c r="G23" s="22"/>
      <c r="H23" s="22"/>
      <c r="I23" s="22"/>
      <c r="J23" s="7"/>
      <c r="K23" s="7" t="s">
        <v>22</v>
      </c>
      <c r="L23" s="7"/>
    </row>
    <row r="24" spans="1:14" s="6" customFormat="1" ht="16.5" customHeight="1">
      <c r="B24" s="6" t="s">
        <v>21</v>
      </c>
      <c r="E24" s="22">
        <v>2602</v>
      </c>
      <c r="F24" s="22">
        <v>2899</v>
      </c>
      <c r="G24" s="22">
        <v>3295</v>
      </c>
      <c r="H24" s="22">
        <v>3316</v>
      </c>
      <c r="I24" s="22">
        <v>3626</v>
      </c>
      <c r="J24" s="7"/>
      <c r="K24" s="7" t="s">
        <v>20</v>
      </c>
      <c r="L24" s="7"/>
    </row>
    <row r="25" spans="1:14" s="6" customFormat="1" ht="16.5" customHeight="1">
      <c r="B25" s="6" t="s">
        <v>19</v>
      </c>
      <c r="E25" s="22">
        <v>598</v>
      </c>
      <c r="F25" s="22">
        <v>622</v>
      </c>
      <c r="G25" s="22">
        <v>679</v>
      </c>
      <c r="H25" s="22">
        <v>686</v>
      </c>
      <c r="I25" s="22">
        <v>697</v>
      </c>
      <c r="J25" s="7"/>
      <c r="K25" s="7" t="s">
        <v>18</v>
      </c>
      <c r="L25" s="7"/>
    </row>
    <row r="26" spans="1:14" s="6" customFormat="1" ht="16.5" customHeight="1">
      <c r="B26" s="6" t="s">
        <v>17</v>
      </c>
      <c r="E26" s="22">
        <v>252</v>
      </c>
      <c r="F26" s="22">
        <v>277</v>
      </c>
      <c r="G26" s="22">
        <v>324</v>
      </c>
      <c r="H26" s="22">
        <v>328</v>
      </c>
      <c r="I26" s="22">
        <v>321</v>
      </c>
      <c r="J26" s="7"/>
      <c r="K26" s="6" t="s">
        <v>16</v>
      </c>
      <c r="L26" s="7"/>
    </row>
    <row r="27" spans="1:14" s="6" customFormat="1" ht="16.5" customHeight="1">
      <c r="B27" s="6" t="s">
        <v>15</v>
      </c>
      <c r="E27" s="22">
        <v>93</v>
      </c>
      <c r="F27" s="22">
        <v>74</v>
      </c>
      <c r="G27" s="22">
        <v>75</v>
      </c>
      <c r="H27" s="22">
        <v>89</v>
      </c>
      <c r="I27" s="22">
        <v>53</v>
      </c>
      <c r="J27" s="7"/>
      <c r="K27" s="7" t="s">
        <v>14</v>
      </c>
      <c r="L27" s="7"/>
    </row>
    <row r="28" spans="1:14" s="13" customFormat="1" ht="16.5" customHeight="1">
      <c r="A28" s="13" t="s">
        <v>13</v>
      </c>
      <c r="E28" s="20">
        <v>50042</v>
      </c>
      <c r="F28" s="20">
        <v>55136</v>
      </c>
      <c r="G28" s="20">
        <v>62873</v>
      </c>
      <c r="H28" s="20">
        <v>64806</v>
      </c>
      <c r="I28" s="20">
        <v>60228</v>
      </c>
      <c r="J28" s="19" t="s">
        <v>12</v>
      </c>
      <c r="L28" s="19"/>
    </row>
    <row r="29" spans="1:14" s="13" customFormat="1" ht="16.5" customHeight="1">
      <c r="A29" s="13" t="s">
        <v>11</v>
      </c>
      <c r="C29" s="21"/>
      <c r="E29" s="20">
        <f>E28/'[1]T-10.2'!E29*1000</f>
        <v>62795.525212531284</v>
      </c>
      <c r="F29" s="20">
        <f>F28/'[1]T-10.2'!F29*1000</f>
        <v>69457.95911612398</v>
      </c>
      <c r="G29" s="20">
        <f>G28/'[1]T-10.2'!G29*1000</f>
        <v>79555.470576169217</v>
      </c>
      <c r="H29" s="20">
        <f>H28/'[1]T-10.2'!H29*1000</f>
        <v>82366.13801156143</v>
      </c>
      <c r="I29" s="20">
        <f>I28/'[1]T-10.2'!I29*1000</f>
        <v>76889.695950056077</v>
      </c>
      <c r="J29" s="19" t="s">
        <v>10</v>
      </c>
      <c r="L29" s="19"/>
    </row>
    <row r="30" spans="1:14" s="12" customFormat="1" ht="3" customHeight="1">
      <c r="A30" s="15"/>
      <c r="B30" s="15"/>
      <c r="C30" s="15"/>
      <c r="D30" s="17"/>
      <c r="E30" s="18"/>
      <c r="F30" s="18"/>
      <c r="G30" s="16"/>
      <c r="H30" s="17"/>
      <c r="I30" s="16"/>
      <c r="J30" s="15"/>
      <c r="K30" s="15"/>
      <c r="L30" s="14"/>
      <c r="N30" s="13"/>
    </row>
    <row r="31" spans="1:14" s="10" customFormat="1" ht="3" customHeight="1">
      <c r="L31" s="11"/>
    </row>
    <row r="32" spans="1:14" s="6" customFormat="1" ht="17.100000000000001" customHeight="1">
      <c r="A32" s="7"/>
      <c r="B32" s="9" t="s">
        <v>9</v>
      </c>
      <c r="C32" s="7" t="s">
        <v>8</v>
      </c>
      <c r="E32" s="7"/>
      <c r="F32" s="7"/>
      <c r="H32" s="8" t="s">
        <v>7</v>
      </c>
      <c r="I32" s="7" t="s">
        <v>6</v>
      </c>
      <c r="J32" s="7"/>
      <c r="K32" s="7"/>
      <c r="L32" s="7"/>
    </row>
    <row r="33" spans="1:12" s="6" customFormat="1" ht="17.100000000000001" customHeight="1">
      <c r="A33" s="7"/>
      <c r="C33" s="7" t="s">
        <v>5</v>
      </c>
      <c r="E33" s="7"/>
      <c r="F33" s="7"/>
      <c r="I33" s="7" t="s">
        <v>4</v>
      </c>
      <c r="J33" s="7"/>
      <c r="K33" s="7"/>
      <c r="L33" s="7"/>
    </row>
    <row r="34" spans="1:12" s="6" customFormat="1" ht="17.100000000000001" customHeight="1">
      <c r="A34" s="7"/>
      <c r="B34" s="9" t="s">
        <v>3</v>
      </c>
      <c r="C34" s="7" t="s">
        <v>2</v>
      </c>
      <c r="E34" s="7"/>
      <c r="F34" s="7"/>
      <c r="H34" s="8" t="s">
        <v>1</v>
      </c>
      <c r="I34" s="7" t="s">
        <v>0</v>
      </c>
      <c r="J34" s="7"/>
      <c r="K34" s="7"/>
      <c r="L34" s="7"/>
    </row>
    <row r="37" spans="1:12">
      <c r="D37" s="5"/>
    </row>
    <row r="38" spans="1:12">
      <c r="D38" s="4"/>
    </row>
    <row r="39" spans="1:12">
      <c r="D39" s="3"/>
    </row>
    <row r="40" spans="1:12">
      <c r="D40" s="3"/>
    </row>
  </sheetData>
  <mergeCells count="3">
    <mergeCell ref="A5:D6"/>
    <mergeCell ref="J5:K6"/>
    <mergeCell ref="J3:K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2017-01-04T05:51:53Z</dcterms:created>
  <dcterms:modified xsi:type="dcterms:W3CDTF">2017-01-04T05:52:03Z</dcterms:modified>
</cp:coreProperties>
</file>