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.3_Y" sheetId="3" r:id="rId1"/>
  </sheets>
  <calcPr calcId="125725"/>
</workbook>
</file>

<file path=xl/calcChain.xml><?xml version="1.0" encoding="utf-8"?>
<calcChain xmlns="http://schemas.openxmlformats.org/spreadsheetml/2006/main">
  <c r="R24" i="3"/>
  <c r="R22"/>
  <c r="R20"/>
  <c r="R18"/>
  <c r="R17"/>
  <c r="R15"/>
  <c r="R14"/>
  <c r="R12"/>
  <c r="R11"/>
  <c r="R10"/>
  <c r="T9"/>
  <c r="S9"/>
  <c r="O24"/>
  <c r="O22"/>
  <c r="O20"/>
  <c r="O18"/>
  <c r="O17"/>
  <c r="O15"/>
  <c r="O14"/>
  <c r="O12"/>
  <c r="O11"/>
  <c r="O10"/>
  <c r="Q9"/>
  <c r="P9"/>
  <c r="L24"/>
  <c r="L22"/>
  <c r="L20"/>
  <c r="L18"/>
  <c r="L17"/>
  <c r="L15"/>
  <c r="L14"/>
  <c r="L12"/>
  <c r="L11"/>
  <c r="L10"/>
  <c r="N9"/>
  <c r="M9"/>
  <c r="I24"/>
  <c r="I22"/>
  <c r="I20"/>
  <c r="I18"/>
  <c r="I17"/>
  <c r="I15"/>
  <c r="I14"/>
  <c r="I10"/>
  <c r="I11"/>
  <c r="I12"/>
  <c r="K9"/>
  <c r="I9" s="1"/>
  <c r="J9"/>
  <c r="R9" l="1"/>
  <c r="O9"/>
  <c r="L9"/>
</calcChain>
</file>

<file path=xl/sharedStrings.xml><?xml version="1.0" encoding="utf-8"?>
<sst xmlns="http://schemas.openxmlformats.org/spreadsheetml/2006/main" count="86" uniqueCount="56">
  <si>
    <t>Table</t>
  </si>
  <si>
    <t>ชาย</t>
  </si>
  <si>
    <t>หญิง</t>
  </si>
  <si>
    <t>Male</t>
  </si>
  <si>
    <t>Female</t>
  </si>
  <si>
    <t>รวมยอด</t>
  </si>
  <si>
    <t>Total</t>
  </si>
  <si>
    <t>ที่มา :</t>
  </si>
  <si>
    <t>(หน่วยเป็นพัน In thousands)</t>
  </si>
  <si>
    <t>รวม</t>
  </si>
  <si>
    <t>-</t>
  </si>
  <si>
    <t>ตาราง</t>
  </si>
  <si>
    <t>2.3</t>
  </si>
  <si>
    <t>อาชีพ</t>
  </si>
  <si>
    <t>2557 (2014)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</si>
  <si>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</si>
  <si>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</si>
  <si>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</si>
  <si>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</si>
  <si>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</si>
  <si>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</si>
  <si>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</si>
  <si>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</si>
  <si>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</si>
  <si>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ผู้บัญญัติกฏหมาย ข้าราชการระดับอาวุโส และผู้จัดการ</t>
  </si>
  <si>
    <t>Legislators, senior officials and managers</t>
  </si>
  <si>
    <t>ผู้ประกอบวิชาชีพด้านต่าง ๆ</t>
  </si>
  <si>
    <t>Professionals</t>
  </si>
  <si>
    <t>Technicians and associate professionals</t>
  </si>
  <si>
    <t>และอาชีพที่เกี่ยวข้อง</t>
  </si>
  <si>
    <t>เสมียน</t>
  </si>
  <si>
    <t>Clerks</t>
  </si>
  <si>
    <t>พนักงานบริการและพนักงานในร้านค้า และตลาด</t>
  </si>
  <si>
    <t>Service workers and shop and market</t>
  </si>
  <si>
    <t>sales workers</t>
  </si>
  <si>
    <t>ผู้ปฏิบัติงานที่มีฝีมือในด้านการเกษตร และการประมง</t>
  </si>
  <si>
    <t>Skilled agricultural and fishery workers</t>
  </si>
  <si>
    <t>ผู้ปฏิบัติงานด้านความสามารถทางฝีมือ</t>
  </si>
  <si>
    <t>Craft and related trades workers</t>
  </si>
  <si>
    <t>และธุรกิจการค้าที่เกี่ยวข้อง</t>
  </si>
  <si>
    <t>ผู้ปฏิบัติการโรงงานและเครื่องจักร</t>
  </si>
  <si>
    <t xml:space="preserve">Plant and machine operators and </t>
  </si>
  <si>
    <t>และผู้ปฏิบัติงานด้านการประกอบ</t>
  </si>
  <si>
    <t>assemblers</t>
  </si>
  <si>
    <t>อาชีพขั้นพื้นฐานต่างๆ ในด้านการขาย</t>
  </si>
  <si>
    <t>Elementary occupations</t>
  </si>
  <si>
    <t>และการให้บริการ</t>
  </si>
  <si>
    <t>คนงานซึ่งมิได้จำแนกไว้ในหมวดอื่น</t>
  </si>
  <si>
    <t>Workers not classifiable by occupation</t>
  </si>
  <si>
    <t>Source :</t>
  </si>
  <si>
    <t>ประชากรอายุ 15 ปีขึ้นไปที่มีงานทำ จำแนกตามอาชีพ เป็นรายไตรมาส และเพศ พ.ศ. 2557 - 2558</t>
  </si>
  <si>
    <t xml:space="preserve">Employed Persons Aged 15 Years and Over by Occupation, Quarterly and Sex : 2014 - 2015 </t>
  </si>
  <si>
    <t>2558 (2015)</t>
  </si>
  <si>
    <t>สำรวจภาวะการทำงานของประชากร พ.ศ. 2557 - 2558  ระดับจังหวัด สำนักงานสถิติแห่งชาติ</t>
  </si>
  <si>
    <t>Labour Force Survey: 2014 - 2015,  Provincial level,  National Statistical Office</t>
  </si>
  <si>
    <t>ผู้ประกอบวิชาชีพด้านเทคนิคสาขาต่าง ๆ</t>
  </si>
</sst>
</file>

<file path=xl/styles.xml><?xml version="1.0" encoding="utf-8"?>
<styleSheet xmlns="http://schemas.openxmlformats.org/spreadsheetml/2006/main">
  <numFmts count="2">
    <numFmt numFmtId="188" formatCode="_-#,##0.0_-;\-#,##0.0_-;_-&quot;-&quot;??_-;_-@_-"/>
    <numFmt numFmtId="191" formatCode="_-#,##0.0_-;\-#,##0.0_-;_-&quot;-&quot;_-;_-@_-"/>
  </numFmts>
  <fonts count="2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6"/>
      <color theme="1"/>
      <name val="TH SarabunPSK"/>
      <family val="2"/>
    </font>
    <font>
      <sz val="14"/>
      <name val="Cordia New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5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1" borderId="16" applyNumberFormat="0" applyAlignment="0" applyProtection="0"/>
    <xf numFmtId="0" fontId="8" fillId="0" borderId="17" applyNumberFormat="0" applyFill="0" applyAlignment="0" applyProtection="0"/>
    <xf numFmtId="0" fontId="9" fillId="22" borderId="0" applyNumberFormat="0" applyBorder="0" applyAlignment="0" applyProtection="0"/>
    <xf numFmtId="0" fontId="10" fillId="23" borderId="15" applyNumberFormat="0" applyAlignment="0" applyProtection="0"/>
    <xf numFmtId="0" fontId="11" fillId="24" borderId="0" applyNumberFormat="0" applyBorder="0" applyAlignment="0" applyProtection="0"/>
    <xf numFmtId="0" fontId="12" fillId="0" borderId="18" applyNumberFormat="0" applyFill="0" applyAlignment="0" applyProtection="0"/>
    <xf numFmtId="0" fontId="1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20" borderId="19" applyNumberFormat="0" applyAlignment="0" applyProtection="0"/>
    <xf numFmtId="0" fontId="1" fillId="32" borderId="20" applyNumberFormat="0" applyFont="0" applyAlignment="0" applyProtection="0"/>
    <xf numFmtId="0" fontId="15" fillId="0" borderId="21" applyNumberFormat="0" applyFill="0" applyAlignment="0" applyProtection="0"/>
    <xf numFmtId="0" fontId="16" fillId="0" borderId="22" applyNumberFormat="0" applyFill="0" applyAlignment="0" applyProtection="0"/>
    <xf numFmtId="0" fontId="17" fillId="0" borderId="23" applyNumberFormat="0" applyFill="0" applyAlignment="0" applyProtection="0"/>
    <xf numFmtId="0" fontId="17" fillId="0" borderId="0" applyNumberFormat="0" applyFill="0" applyBorder="0" applyAlignment="0" applyProtection="0"/>
    <xf numFmtId="0" fontId="22" fillId="0" borderId="0"/>
  </cellStyleXfs>
  <cellXfs count="4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20" fillId="0" borderId="0" xfId="0" applyFont="1" applyBorder="1"/>
    <xf numFmtId="0" fontId="20" fillId="0" borderId="7" xfId="0" applyFont="1" applyBorder="1"/>
    <xf numFmtId="0" fontId="20" fillId="0" borderId="9" xfId="0" applyFont="1" applyBorder="1"/>
    <xf numFmtId="0" fontId="20" fillId="0" borderId="0" xfId="0" applyFont="1"/>
    <xf numFmtId="0" fontId="19" fillId="0" borderId="0" xfId="0" applyFont="1"/>
    <xf numFmtId="0" fontId="20" fillId="0" borderId="8" xfId="0" applyFont="1" applyBorder="1"/>
    <xf numFmtId="0" fontId="20" fillId="0" borderId="0" xfId="0" applyFont="1" applyAlignment="1">
      <alignment horizontal="right"/>
    </xf>
    <xf numFmtId="0" fontId="21" fillId="0" borderId="0" xfId="0" applyFont="1"/>
    <xf numFmtId="0" fontId="21" fillId="0" borderId="11" xfId="0" applyFont="1" applyBorder="1"/>
    <xf numFmtId="0" fontId="21" fillId="0" borderId="12" xfId="0" applyFont="1" applyBorder="1"/>
    <xf numFmtId="0" fontId="21" fillId="0" borderId="13" xfId="0" applyFont="1" applyBorder="1"/>
    <xf numFmtId="0" fontId="21" fillId="0" borderId="10" xfId="0" applyFont="1" applyBorder="1"/>
    <xf numFmtId="0" fontId="20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88" fontId="19" fillId="0" borderId="8" xfId="0" applyNumberFormat="1" applyFont="1" applyBorder="1" applyAlignment="1">
      <alignment horizontal="right" vertical="center"/>
    </xf>
    <xf numFmtId="188" fontId="20" fillId="0" borderId="8" xfId="0" applyNumberFormat="1" applyFont="1" applyBorder="1" applyAlignment="1">
      <alignment horizontal="right"/>
    </xf>
    <xf numFmtId="191" fontId="19" fillId="0" borderId="8" xfId="0" applyNumberFormat="1" applyFont="1" applyBorder="1" applyAlignment="1">
      <alignment horizontal="right" vertical="center"/>
    </xf>
    <xf numFmtId="191" fontId="20" fillId="0" borderId="8" xfId="0" applyNumberFormat="1" applyFont="1" applyBorder="1" applyAlignment="1">
      <alignment horizontal="right"/>
    </xf>
    <xf numFmtId="191" fontId="20" fillId="0" borderId="8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</cellXfs>
  <cellStyles count="43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42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ชื่อเรื่อง" xfId="22" builtinId="15" customBuiltin="1"/>
    <cellStyle name="เซลล์ตรวจสอบ" xfId="23" builtinId="23" customBuiltin="1"/>
    <cellStyle name="เซลล์ที่มีการเชื่อมโยง" xfId="24" builtinId="24" customBuiltin="1"/>
    <cellStyle name="ดี" xfId="25" builtinId="26" customBuiltin="1"/>
    <cellStyle name="ปกติ" xfId="0" builtinId="0"/>
    <cellStyle name="ป้อนค่า" xfId="26" builtinId="20" customBuiltin="1"/>
    <cellStyle name="ปานกลาง" xfId="27" builtinId="28" customBuiltin="1"/>
    <cellStyle name="ผลรวม" xfId="28" builtinId="25" customBuiltin="1"/>
    <cellStyle name="แย่" xfId="29" builtinId="27" customBuiltin="1"/>
    <cellStyle name="ส่วนที่ถูกเน้น1" xfId="30" builtinId="29" customBuiltin="1"/>
    <cellStyle name="ส่วนที่ถูกเน้น2" xfId="31" builtinId="33" customBuiltin="1"/>
    <cellStyle name="ส่วนที่ถูกเน้น3" xfId="32" builtinId="37" customBuiltin="1"/>
    <cellStyle name="ส่วนที่ถูกเน้น4" xfId="33" builtinId="41" customBuiltin="1"/>
    <cellStyle name="ส่วนที่ถูกเน้น5" xfId="34" builtinId="45" customBuiltin="1"/>
    <cellStyle name="ส่วนที่ถูกเน้น6" xfId="35" builtinId="49" customBuiltin="1"/>
    <cellStyle name="แสดงผล" xfId="36" builtinId="21" customBuiltin="1"/>
    <cellStyle name="หมายเหตุ" xfId="37" builtinId="10" customBuiltin="1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V28"/>
  <sheetViews>
    <sheetView tabSelected="1" view="pageBreakPreview" topLeftCell="C9" zoomScale="140" zoomScaleNormal="110" zoomScaleSheetLayoutView="140" workbookViewId="0">
      <selection activeCell="D30" sqref="D30"/>
    </sheetView>
  </sheetViews>
  <sheetFormatPr defaultRowHeight="15"/>
  <cols>
    <col min="1" max="1" width="1.625" style="6" customWidth="1"/>
    <col min="2" max="2" width="3.875" style="6" customWidth="1"/>
    <col min="3" max="3" width="2.625" style="6" customWidth="1"/>
    <col min="4" max="4" width="3.875" style="6" customWidth="1"/>
    <col min="5" max="5" width="16.375" style="6" customWidth="1"/>
    <col min="6" max="7" width="5" style="6" bestFit="1" customWidth="1"/>
    <col min="8" max="8" width="5.125" style="6" bestFit="1" customWidth="1"/>
    <col min="9" max="10" width="5" style="6" bestFit="1" customWidth="1"/>
    <col min="11" max="11" width="5.125" style="6" bestFit="1" customWidth="1"/>
    <col min="12" max="13" width="5" style="6" bestFit="1" customWidth="1"/>
    <col min="14" max="14" width="5.125" style="6" bestFit="1" customWidth="1"/>
    <col min="15" max="16" width="5" style="6" bestFit="1" customWidth="1"/>
    <col min="17" max="17" width="5.125" style="6" bestFit="1" customWidth="1"/>
    <col min="18" max="19" width="5" style="6" bestFit="1" customWidth="1"/>
    <col min="20" max="20" width="5.125" style="6" bestFit="1" customWidth="1"/>
    <col min="21" max="21" width="1.625" style="6" customWidth="1"/>
    <col min="22" max="22" width="23" style="6" customWidth="1"/>
    <col min="23" max="16384" width="9" style="6"/>
  </cols>
  <sheetData>
    <row r="1" spans="1:22" s="1" customFormat="1" ht="21" customHeight="1">
      <c r="B1" s="2" t="s">
        <v>11</v>
      </c>
      <c r="C1" s="2"/>
      <c r="D1" s="2" t="s">
        <v>12</v>
      </c>
      <c r="E1" s="2" t="s">
        <v>50</v>
      </c>
    </row>
    <row r="2" spans="1:22" s="1" customFormat="1" ht="21" customHeight="1">
      <c r="B2" s="2" t="s">
        <v>0</v>
      </c>
      <c r="C2" s="2"/>
      <c r="D2" s="2" t="s">
        <v>12</v>
      </c>
      <c r="E2" s="2" t="s">
        <v>51</v>
      </c>
    </row>
    <row r="3" spans="1:22" s="7" customFormat="1">
      <c r="V3" s="9" t="s">
        <v>8</v>
      </c>
    </row>
    <row r="4" spans="1:22" ht="17.45" customHeight="1">
      <c r="A4" s="30" t="s">
        <v>13</v>
      </c>
      <c r="B4" s="27"/>
      <c r="C4" s="27"/>
      <c r="D4" s="27"/>
      <c r="E4" s="27"/>
      <c r="F4" s="23" t="s">
        <v>14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6" t="s">
        <v>52</v>
      </c>
      <c r="S4" s="36"/>
      <c r="T4" s="22"/>
      <c r="U4" s="29" t="s">
        <v>15</v>
      </c>
      <c r="V4" s="31"/>
    </row>
    <row r="5" spans="1:22" ht="17.45" customHeight="1">
      <c r="A5" s="33"/>
      <c r="B5" s="41"/>
      <c r="C5" s="41"/>
      <c r="D5" s="41"/>
      <c r="E5" s="41"/>
      <c r="F5" s="41" t="s">
        <v>16</v>
      </c>
      <c r="G5" s="41"/>
      <c r="H5" s="41"/>
      <c r="I5" s="41" t="s">
        <v>17</v>
      </c>
      <c r="J5" s="41"/>
      <c r="K5" s="41"/>
      <c r="L5" s="41" t="s">
        <v>18</v>
      </c>
      <c r="M5" s="41"/>
      <c r="N5" s="41"/>
      <c r="O5" s="41" t="s">
        <v>19</v>
      </c>
      <c r="P5" s="41"/>
      <c r="Q5" s="41"/>
      <c r="R5" s="41" t="s">
        <v>16</v>
      </c>
      <c r="S5" s="41"/>
      <c r="T5" s="41"/>
      <c r="U5" s="38"/>
      <c r="V5" s="32"/>
    </row>
    <row r="6" spans="1:22" ht="17.45" customHeight="1">
      <c r="A6" s="33"/>
      <c r="B6" s="41"/>
      <c r="C6" s="41"/>
      <c r="D6" s="41"/>
      <c r="E6" s="41"/>
      <c r="F6" s="41" t="s">
        <v>20</v>
      </c>
      <c r="G6" s="41"/>
      <c r="H6" s="41"/>
      <c r="I6" s="41" t="s">
        <v>21</v>
      </c>
      <c r="J6" s="41"/>
      <c r="K6" s="41"/>
      <c r="L6" s="41" t="s">
        <v>22</v>
      </c>
      <c r="M6" s="41"/>
      <c r="N6" s="41"/>
      <c r="O6" s="41" t="s">
        <v>23</v>
      </c>
      <c r="P6" s="41"/>
      <c r="Q6" s="41"/>
      <c r="R6" s="41" t="s">
        <v>20</v>
      </c>
      <c r="S6" s="41"/>
      <c r="T6" s="41"/>
      <c r="U6" s="38"/>
      <c r="V6" s="32"/>
    </row>
    <row r="7" spans="1:22" ht="17.45" customHeight="1">
      <c r="A7" s="33"/>
      <c r="B7" s="41"/>
      <c r="C7" s="41"/>
      <c r="D7" s="41"/>
      <c r="E7" s="41"/>
      <c r="F7" s="15" t="s">
        <v>9</v>
      </c>
      <c r="G7" s="15" t="s">
        <v>1</v>
      </c>
      <c r="H7" s="15" t="s">
        <v>2</v>
      </c>
      <c r="I7" s="15" t="s">
        <v>9</v>
      </c>
      <c r="J7" s="15" t="s">
        <v>1</v>
      </c>
      <c r="K7" s="15" t="s">
        <v>2</v>
      </c>
      <c r="L7" s="15" t="s">
        <v>9</v>
      </c>
      <c r="M7" s="15" t="s">
        <v>1</v>
      </c>
      <c r="N7" s="15" t="s">
        <v>2</v>
      </c>
      <c r="O7" s="15" t="s">
        <v>9</v>
      </c>
      <c r="P7" s="15" t="s">
        <v>1</v>
      </c>
      <c r="Q7" s="15" t="s">
        <v>2</v>
      </c>
      <c r="R7" s="15" t="s">
        <v>9</v>
      </c>
      <c r="S7" s="15" t="s">
        <v>1</v>
      </c>
      <c r="T7" s="15" t="s">
        <v>2</v>
      </c>
      <c r="U7" s="38"/>
      <c r="V7" s="32"/>
    </row>
    <row r="8" spans="1:22" ht="17.45" customHeight="1">
      <c r="A8" s="35"/>
      <c r="B8" s="28"/>
      <c r="C8" s="28"/>
      <c r="D8" s="28"/>
      <c r="E8" s="28"/>
      <c r="F8" s="16" t="s">
        <v>6</v>
      </c>
      <c r="G8" s="16" t="s">
        <v>3</v>
      </c>
      <c r="H8" s="16" t="s">
        <v>4</v>
      </c>
      <c r="I8" s="16" t="s">
        <v>6</v>
      </c>
      <c r="J8" s="16" t="s">
        <v>3</v>
      </c>
      <c r="K8" s="16" t="s">
        <v>4</v>
      </c>
      <c r="L8" s="16" t="s">
        <v>6</v>
      </c>
      <c r="M8" s="16" t="s">
        <v>3</v>
      </c>
      <c r="N8" s="16" t="s">
        <v>4</v>
      </c>
      <c r="O8" s="16" t="s">
        <v>6</v>
      </c>
      <c r="P8" s="16" t="s">
        <v>3</v>
      </c>
      <c r="Q8" s="16" t="s">
        <v>4</v>
      </c>
      <c r="R8" s="16" t="s">
        <v>6</v>
      </c>
      <c r="S8" s="16" t="s">
        <v>3</v>
      </c>
      <c r="T8" s="16" t="s">
        <v>4</v>
      </c>
      <c r="U8" s="37"/>
      <c r="V8" s="34"/>
    </row>
    <row r="9" spans="1:22" s="7" customFormat="1" ht="21" customHeight="1">
      <c r="A9" s="24" t="s">
        <v>5</v>
      </c>
      <c r="B9" s="24"/>
      <c r="C9" s="24"/>
      <c r="D9" s="24"/>
      <c r="E9" s="25"/>
      <c r="F9" s="17">
        <v>318.86799999999999</v>
      </c>
      <c r="G9" s="17">
        <v>168.89399999999998</v>
      </c>
      <c r="H9" s="17">
        <v>149.97399999999999</v>
      </c>
      <c r="I9" s="19">
        <f>SUM(J9:K9)</f>
        <v>313.56499999999994</v>
      </c>
      <c r="J9" s="19">
        <f>SUM(J10:J24)</f>
        <v>172.297</v>
      </c>
      <c r="K9" s="19">
        <f>SUM(K10:K24)</f>
        <v>141.26799999999997</v>
      </c>
      <c r="L9" s="19">
        <f>SUM(M9:N9)</f>
        <v>317.452</v>
      </c>
      <c r="M9" s="19">
        <f>SUM(M10:M24)</f>
        <v>174.244</v>
      </c>
      <c r="N9" s="19">
        <f>SUM(N10:N24)</f>
        <v>143.208</v>
      </c>
      <c r="O9" s="19">
        <f>SUM(P9:Q9)</f>
        <v>313.17</v>
      </c>
      <c r="P9" s="19">
        <f>SUM(P10:P24)</f>
        <v>173.67500000000001</v>
      </c>
      <c r="Q9" s="19">
        <f>SUM(Q10:Q24)</f>
        <v>139.495</v>
      </c>
      <c r="R9" s="19">
        <f>SUM(S9:T9)</f>
        <v>313.572</v>
      </c>
      <c r="S9" s="19">
        <f>SUM(S10:S24)</f>
        <v>168.18</v>
      </c>
      <c r="T9" s="19">
        <f>SUM(T10:T24)</f>
        <v>145.392</v>
      </c>
      <c r="U9" s="39" t="s">
        <v>6</v>
      </c>
      <c r="V9" s="40"/>
    </row>
    <row r="10" spans="1:22" ht="18.75" customHeight="1">
      <c r="A10" s="3" t="s">
        <v>24</v>
      </c>
      <c r="B10" s="3"/>
      <c r="C10" s="3"/>
      <c r="D10" s="3"/>
      <c r="E10" s="4"/>
      <c r="F10" s="18">
        <v>4.2750000000000004</v>
      </c>
      <c r="G10" s="18">
        <v>3.157</v>
      </c>
      <c r="H10" s="18">
        <v>1.1180000000000001</v>
      </c>
      <c r="I10" s="21">
        <f t="shared" ref="I10:I24" si="0">SUM(J10:K10)</f>
        <v>5.6219999999999999</v>
      </c>
      <c r="J10" s="20">
        <v>3.1669999999999998</v>
      </c>
      <c r="K10" s="20">
        <v>2.4550000000000001</v>
      </c>
      <c r="L10" s="21">
        <f t="shared" ref="L10:L12" si="1">SUM(M10:N10)</f>
        <v>3.8490000000000002</v>
      </c>
      <c r="M10" s="20">
        <v>2.556</v>
      </c>
      <c r="N10" s="20">
        <v>1.2929999999999999</v>
      </c>
      <c r="O10" s="21">
        <f t="shared" ref="O10:O12" si="2">SUM(P10:Q10)</f>
        <v>5.2190000000000003</v>
      </c>
      <c r="P10" s="20">
        <v>4.9930000000000003</v>
      </c>
      <c r="Q10" s="20">
        <v>0.22600000000000001</v>
      </c>
      <c r="R10" s="21">
        <f t="shared" ref="R10:R12" si="3">SUM(S10:T10)</f>
        <v>5.5220000000000002</v>
      </c>
      <c r="S10" s="20">
        <v>3.367</v>
      </c>
      <c r="T10" s="20">
        <v>2.1549999999999998</v>
      </c>
      <c r="U10" s="5" t="s">
        <v>25</v>
      </c>
      <c r="V10" s="3"/>
    </row>
    <row r="11" spans="1:22" ht="18.75" customHeight="1">
      <c r="A11" s="4" t="s">
        <v>26</v>
      </c>
      <c r="B11" s="8"/>
      <c r="C11" s="8"/>
      <c r="D11" s="8"/>
      <c r="E11" s="8"/>
      <c r="F11" s="18">
        <v>7.0210000000000008</v>
      </c>
      <c r="G11" s="18">
        <v>1.9830000000000001</v>
      </c>
      <c r="H11" s="18">
        <v>5.0380000000000003</v>
      </c>
      <c r="I11" s="21">
        <f t="shared" si="0"/>
        <v>6.66</v>
      </c>
      <c r="J11" s="20">
        <v>3.581</v>
      </c>
      <c r="K11" s="20">
        <v>3.0790000000000002</v>
      </c>
      <c r="L11" s="21">
        <f t="shared" si="1"/>
        <v>6.6269999999999998</v>
      </c>
      <c r="M11" s="20">
        <v>2.694</v>
      </c>
      <c r="N11" s="20">
        <v>3.9329999999999998</v>
      </c>
      <c r="O11" s="21">
        <f t="shared" si="2"/>
        <v>8.3719999999999999</v>
      </c>
      <c r="P11" s="20">
        <v>2.4449999999999998</v>
      </c>
      <c r="Q11" s="20">
        <v>5.9269999999999996</v>
      </c>
      <c r="R11" s="21">
        <f t="shared" si="3"/>
        <v>10.495000000000001</v>
      </c>
      <c r="S11" s="20">
        <v>4.2690000000000001</v>
      </c>
      <c r="T11" s="20">
        <v>6.226</v>
      </c>
      <c r="U11" s="5" t="s">
        <v>27</v>
      </c>
      <c r="V11" s="3"/>
    </row>
    <row r="12" spans="1:22" ht="18.75" customHeight="1">
      <c r="A12" s="4" t="s">
        <v>55</v>
      </c>
      <c r="B12" s="5"/>
      <c r="C12" s="3"/>
      <c r="D12" s="3"/>
      <c r="E12" s="4"/>
      <c r="F12" s="18">
        <v>3.617</v>
      </c>
      <c r="G12" s="18">
        <v>1.798</v>
      </c>
      <c r="H12" s="18">
        <v>1.819</v>
      </c>
      <c r="I12" s="21">
        <f t="shared" si="0"/>
        <v>3.3330000000000002</v>
      </c>
      <c r="J12" s="20">
        <v>1.845</v>
      </c>
      <c r="K12" s="20">
        <v>1.488</v>
      </c>
      <c r="L12" s="21">
        <f t="shared" si="1"/>
        <v>2.8330000000000002</v>
      </c>
      <c r="M12" s="20">
        <v>1.034</v>
      </c>
      <c r="N12" s="20">
        <v>1.7989999999999999</v>
      </c>
      <c r="O12" s="21">
        <f t="shared" si="2"/>
        <v>4.1319999999999997</v>
      </c>
      <c r="P12" s="20">
        <v>2.6859999999999999</v>
      </c>
      <c r="Q12" s="20">
        <v>1.446</v>
      </c>
      <c r="R12" s="21">
        <f t="shared" si="3"/>
        <v>4.8010000000000002</v>
      </c>
      <c r="S12" s="20">
        <v>2.7519999999999998</v>
      </c>
      <c r="T12" s="20">
        <v>2.0489999999999999</v>
      </c>
      <c r="U12" s="5" t="s">
        <v>28</v>
      </c>
      <c r="V12" s="3"/>
    </row>
    <row r="13" spans="1:22" ht="18.75" customHeight="1">
      <c r="A13" s="3"/>
      <c r="B13" s="3" t="s">
        <v>29</v>
      </c>
      <c r="C13" s="3"/>
      <c r="D13" s="3"/>
      <c r="E13" s="4"/>
      <c r="F13" s="18"/>
      <c r="G13" s="18"/>
      <c r="H13" s="18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5"/>
      <c r="V13" s="3"/>
    </row>
    <row r="14" spans="1:22" ht="18.75" customHeight="1">
      <c r="A14" s="3" t="s">
        <v>30</v>
      </c>
      <c r="B14" s="3"/>
      <c r="C14" s="3"/>
      <c r="D14" s="3"/>
      <c r="E14" s="4"/>
      <c r="F14" s="18">
        <v>4.7759999999999998</v>
      </c>
      <c r="G14" s="18">
        <v>1.202</v>
      </c>
      <c r="H14" s="18">
        <v>3.5739999999999998</v>
      </c>
      <c r="I14" s="21">
        <f t="shared" si="0"/>
        <v>4.0709999999999997</v>
      </c>
      <c r="J14" s="20">
        <v>1.51</v>
      </c>
      <c r="K14" s="20">
        <v>2.5609999999999999</v>
      </c>
      <c r="L14" s="21">
        <f t="shared" ref="L14:L15" si="4">SUM(M14:N14)</f>
        <v>3.8460000000000001</v>
      </c>
      <c r="M14" s="20">
        <v>0.61</v>
      </c>
      <c r="N14" s="20">
        <v>3.2360000000000002</v>
      </c>
      <c r="O14" s="21">
        <f t="shared" ref="O14:O15" si="5">SUM(P14:Q14)</f>
        <v>3.4799999999999995</v>
      </c>
      <c r="P14" s="20">
        <v>0.95399999999999996</v>
      </c>
      <c r="Q14" s="20">
        <v>2.5259999999999998</v>
      </c>
      <c r="R14" s="21">
        <f t="shared" ref="R14:R15" si="6">SUM(S14:T14)</f>
        <v>4.8320000000000007</v>
      </c>
      <c r="S14" s="20">
        <v>1.4830000000000001</v>
      </c>
      <c r="T14" s="20">
        <v>3.3490000000000002</v>
      </c>
      <c r="U14" s="5" t="s">
        <v>31</v>
      </c>
      <c r="V14" s="3"/>
    </row>
    <row r="15" spans="1:22" ht="18.75" customHeight="1">
      <c r="A15" s="3" t="s">
        <v>32</v>
      </c>
      <c r="B15" s="3"/>
      <c r="C15" s="3"/>
      <c r="D15" s="3"/>
      <c r="E15" s="4"/>
      <c r="F15" s="18">
        <v>40.319000000000003</v>
      </c>
      <c r="G15" s="18">
        <v>16.135999999999999</v>
      </c>
      <c r="H15" s="18">
        <v>24.183</v>
      </c>
      <c r="I15" s="21">
        <f t="shared" si="0"/>
        <v>34.094999999999999</v>
      </c>
      <c r="J15" s="20">
        <v>11.946</v>
      </c>
      <c r="K15" s="20">
        <v>22.149000000000001</v>
      </c>
      <c r="L15" s="21">
        <f t="shared" si="4"/>
        <v>25.91</v>
      </c>
      <c r="M15" s="20">
        <v>9.6999999999999993</v>
      </c>
      <c r="N15" s="20">
        <v>16.21</v>
      </c>
      <c r="O15" s="21">
        <f t="shared" si="5"/>
        <v>31.923999999999999</v>
      </c>
      <c r="P15" s="20">
        <v>10.36</v>
      </c>
      <c r="Q15" s="20">
        <v>21.564</v>
      </c>
      <c r="R15" s="21">
        <f t="shared" si="6"/>
        <v>35.06</v>
      </c>
      <c r="S15" s="20">
        <v>13.814</v>
      </c>
      <c r="T15" s="20">
        <v>21.245999999999999</v>
      </c>
      <c r="U15" s="5" t="s">
        <v>33</v>
      </c>
      <c r="V15" s="3"/>
    </row>
    <row r="16" spans="1:22" ht="18.75" customHeight="1">
      <c r="A16" s="3"/>
      <c r="B16" s="3"/>
      <c r="C16" s="3"/>
      <c r="D16" s="3"/>
      <c r="E16" s="4"/>
      <c r="F16" s="18"/>
      <c r="G16" s="18"/>
      <c r="H16" s="18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5"/>
      <c r="V16" s="3" t="s">
        <v>34</v>
      </c>
    </row>
    <row r="17" spans="1:22" ht="18.75" customHeight="1">
      <c r="A17" s="3" t="s">
        <v>35</v>
      </c>
      <c r="B17" s="3"/>
      <c r="C17" s="3"/>
      <c r="D17" s="3"/>
      <c r="E17" s="4"/>
      <c r="F17" s="18">
        <v>204.26499999999999</v>
      </c>
      <c r="G17" s="18">
        <v>111.497</v>
      </c>
      <c r="H17" s="18">
        <v>92.768000000000001</v>
      </c>
      <c r="I17" s="21">
        <f t="shared" si="0"/>
        <v>207.84199999999998</v>
      </c>
      <c r="J17" s="20">
        <v>117.45</v>
      </c>
      <c r="K17" s="20">
        <v>90.391999999999996</v>
      </c>
      <c r="L17" s="21">
        <f t="shared" ref="L17:L18" si="7">SUM(M17:N17)</f>
        <v>231.44399999999999</v>
      </c>
      <c r="M17" s="20">
        <v>130.05799999999999</v>
      </c>
      <c r="N17" s="20">
        <v>101.386</v>
      </c>
      <c r="O17" s="21">
        <f t="shared" ref="O17:O18" si="8">SUM(P17:Q17)</f>
        <v>205.08699999999999</v>
      </c>
      <c r="P17" s="20">
        <v>117.029</v>
      </c>
      <c r="Q17" s="20">
        <v>88.058000000000007</v>
      </c>
      <c r="R17" s="21">
        <f t="shared" ref="R17:R18" si="9">SUM(S17:T17)</f>
        <v>183.12</v>
      </c>
      <c r="S17" s="20">
        <v>102.401</v>
      </c>
      <c r="T17" s="20">
        <v>80.718999999999994</v>
      </c>
      <c r="U17" s="5" t="s">
        <v>36</v>
      </c>
      <c r="V17" s="3"/>
    </row>
    <row r="18" spans="1:22" ht="18.75" customHeight="1">
      <c r="A18" s="3" t="s">
        <v>37</v>
      </c>
      <c r="B18" s="3"/>
      <c r="C18" s="3"/>
      <c r="D18" s="3"/>
      <c r="E18" s="4"/>
      <c r="F18" s="18">
        <v>11.776</v>
      </c>
      <c r="G18" s="18">
        <v>9.0879999999999992</v>
      </c>
      <c r="H18" s="18">
        <v>2.6880000000000002</v>
      </c>
      <c r="I18" s="21">
        <f t="shared" si="0"/>
        <v>12.254000000000001</v>
      </c>
      <c r="J18" s="20">
        <v>10.422000000000001</v>
      </c>
      <c r="K18" s="20">
        <v>1.8320000000000001</v>
      </c>
      <c r="L18" s="21">
        <f t="shared" si="7"/>
        <v>10.027999999999999</v>
      </c>
      <c r="M18" s="20">
        <v>8.1329999999999991</v>
      </c>
      <c r="N18" s="20">
        <v>1.895</v>
      </c>
      <c r="O18" s="21">
        <f t="shared" si="8"/>
        <v>10.966000000000001</v>
      </c>
      <c r="P18" s="20">
        <v>8.4420000000000002</v>
      </c>
      <c r="Q18" s="20">
        <v>2.524</v>
      </c>
      <c r="R18" s="21">
        <f t="shared" si="9"/>
        <v>15.967000000000001</v>
      </c>
      <c r="S18" s="20">
        <v>10.531000000000001</v>
      </c>
      <c r="T18" s="20">
        <v>5.4359999999999999</v>
      </c>
      <c r="U18" s="5" t="s">
        <v>38</v>
      </c>
      <c r="V18" s="3"/>
    </row>
    <row r="19" spans="1:22" ht="18.75" customHeight="1">
      <c r="A19" s="3"/>
      <c r="B19" s="3" t="s">
        <v>39</v>
      </c>
      <c r="C19" s="3"/>
      <c r="D19" s="3"/>
      <c r="E19" s="4"/>
      <c r="F19" s="18"/>
      <c r="G19" s="18"/>
      <c r="H19" s="18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5"/>
      <c r="V19" s="3"/>
    </row>
    <row r="20" spans="1:22" ht="18.75" customHeight="1">
      <c r="A20" s="3" t="s">
        <v>40</v>
      </c>
      <c r="B20" s="3"/>
      <c r="C20" s="3"/>
      <c r="D20" s="3"/>
      <c r="E20" s="4"/>
      <c r="F20" s="18">
        <v>6.5529999999999999</v>
      </c>
      <c r="G20" s="18">
        <v>5.7</v>
      </c>
      <c r="H20" s="18">
        <v>0.85299999999999998</v>
      </c>
      <c r="I20" s="21">
        <f t="shared" si="0"/>
        <v>5.0759999999999996</v>
      </c>
      <c r="J20" s="20">
        <v>4.4809999999999999</v>
      </c>
      <c r="K20" s="20">
        <v>0.59499999999999997</v>
      </c>
      <c r="L20" s="21">
        <f t="shared" ref="L20" si="10">SUM(M20:N20)</f>
        <v>4.625</v>
      </c>
      <c r="M20" s="20">
        <v>3.8929999999999998</v>
      </c>
      <c r="N20" s="20">
        <v>0.73199999999999998</v>
      </c>
      <c r="O20" s="21">
        <f t="shared" ref="O20" si="11">SUM(P20:Q20)</f>
        <v>7.4459999999999997</v>
      </c>
      <c r="P20" s="20">
        <v>6.0979999999999999</v>
      </c>
      <c r="Q20" s="20">
        <v>1.3480000000000001</v>
      </c>
      <c r="R20" s="21">
        <f t="shared" ref="R20" si="12">SUM(S20:T20)</f>
        <v>6.6710000000000003</v>
      </c>
      <c r="S20" s="20">
        <v>6.3330000000000002</v>
      </c>
      <c r="T20" s="20">
        <v>0.33800000000000002</v>
      </c>
      <c r="U20" s="5" t="s">
        <v>41</v>
      </c>
      <c r="V20" s="3"/>
    </row>
    <row r="21" spans="1:22" ht="18.75" customHeight="1">
      <c r="A21" s="3"/>
      <c r="B21" s="3" t="s">
        <v>42</v>
      </c>
      <c r="C21" s="3"/>
      <c r="D21" s="3"/>
      <c r="E21" s="4"/>
      <c r="F21" s="18"/>
      <c r="G21" s="18"/>
      <c r="H21" s="18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5"/>
      <c r="V21" s="3" t="s">
        <v>43</v>
      </c>
    </row>
    <row r="22" spans="1:22" ht="18.75" customHeight="1">
      <c r="A22" s="3" t="s">
        <v>44</v>
      </c>
      <c r="B22" s="3"/>
      <c r="C22" s="3"/>
      <c r="D22" s="3"/>
      <c r="E22" s="4"/>
      <c r="F22" s="18">
        <v>36.265999999999998</v>
      </c>
      <c r="G22" s="18">
        <v>18.332999999999998</v>
      </c>
      <c r="H22" s="18">
        <v>17.933</v>
      </c>
      <c r="I22" s="21">
        <f t="shared" si="0"/>
        <v>34.611999999999995</v>
      </c>
      <c r="J22" s="20">
        <v>17.895</v>
      </c>
      <c r="K22" s="20">
        <v>16.716999999999999</v>
      </c>
      <c r="L22" s="21">
        <f t="shared" ref="L22" si="13">SUM(M22:N22)</f>
        <v>28.29</v>
      </c>
      <c r="M22" s="20">
        <v>15.566000000000001</v>
      </c>
      <c r="N22" s="20">
        <v>12.724</v>
      </c>
      <c r="O22" s="21">
        <f t="shared" ref="O22" si="14">SUM(P22:Q22)</f>
        <v>36.543999999999997</v>
      </c>
      <c r="P22" s="20">
        <v>20.667999999999999</v>
      </c>
      <c r="Q22" s="20">
        <v>15.875999999999999</v>
      </c>
      <c r="R22" s="21">
        <f t="shared" ref="R22" si="15">SUM(S22:T22)</f>
        <v>47.103999999999999</v>
      </c>
      <c r="S22" s="20">
        <v>23.23</v>
      </c>
      <c r="T22" s="20">
        <v>23.873999999999999</v>
      </c>
      <c r="U22" s="5" t="s">
        <v>45</v>
      </c>
      <c r="V22" s="3"/>
    </row>
    <row r="23" spans="1:22" ht="18.75" customHeight="1">
      <c r="A23" s="3"/>
      <c r="B23" s="3" t="s">
        <v>46</v>
      </c>
      <c r="C23" s="3"/>
      <c r="D23" s="3"/>
      <c r="E23" s="4"/>
      <c r="F23" s="18"/>
      <c r="G23" s="18"/>
      <c r="H23" s="18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5"/>
      <c r="V23" s="3"/>
    </row>
    <row r="24" spans="1:22" ht="18.75" customHeight="1">
      <c r="A24" s="3" t="s">
        <v>47</v>
      </c>
      <c r="B24" s="3"/>
      <c r="C24" s="3"/>
      <c r="D24" s="3"/>
      <c r="E24" s="4"/>
      <c r="F24" s="18" t="s">
        <v>10</v>
      </c>
      <c r="G24" s="18" t="s">
        <v>10</v>
      </c>
      <c r="H24" s="18" t="s">
        <v>10</v>
      </c>
      <c r="I24" s="21">
        <f t="shared" si="0"/>
        <v>0</v>
      </c>
      <c r="J24" s="20">
        <v>0</v>
      </c>
      <c r="K24" s="20">
        <v>0</v>
      </c>
      <c r="L24" s="21">
        <f t="shared" ref="L24" si="16">SUM(M24:N24)</f>
        <v>0</v>
      </c>
      <c r="M24" s="20">
        <v>0</v>
      </c>
      <c r="N24" s="20">
        <v>0</v>
      </c>
      <c r="O24" s="21">
        <f t="shared" ref="O24" si="17">SUM(P24:Q24)</f>
        <v>0</v>
      </c>
      <c r="P24" s="20">
        <v>0</v>
      </c>
      <c r="Q24" s="20">
        <v>0</v>
      </c>
      <c r="R24" s="21">
        <f t="shared" ref="R24" si="18">SUM(S24:T24)</f>
        <v>0</v>
      </c>
      <c r="S24" s="20">
        <v>0</v>
      </c>
      <c r="T24" s="20">
        <v>0</v>
      </c>
      <c r="U24" s="5" t="s">
        <v>48</v>
      </c>
      <c r="V24" s="3"/>
    </row>
    <row r="25" spans="1:22" s="10" customFormat="1" ht="8.25">
      <c r="A25" s="14"/>
      <c r="B25" s="14"/>
      <c r="C25" s="14"/>
      <c r="D25" s="14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3"/>
      <c r="V25" s="14"/>
    </row>
    <row r="26" spans="1:22" s="10" customFormat="1" ht="8.25"/>
    <row r="27" spans="1:22">
      <c r="C27" s="9" t="s">
        <v>7</v>
      </c>
      <c r="D27" s="6" t="s">
        <v>53</v>
      </c>
    </row>
    <row r="28" spans="1:22">
      <c r="C28" s="9" t="s">
        <v>49</v>
      </c>
      <c r="D28" s="6" t="s">
        <v>54</v>
      </c>
    </row>
  </sheetData>
  <mergeCells count="16">
    <mergeCell ref="U9:V9"/>
    <mergeCell ref="U4:V8"/>
    <mergeCell ref="R4:T4"/>
    <mergeCell ref="A9:E9"/>
    <mergeCell ref="F4:Q4"/>
    <mergeCell ref="F5:H5"/>
    <mergeCell ref="I5:K5"/>
    <mergeCell ref="L5:N5"/>
    <mergeCell ref="O5:Q5"/>
    <mergeCell ref="A4:E8"/>
    <mergeCell ref="R5:T5"/>
    <mergeCell ref="F6:H6"/>
    <mergeCell ref="I6:K6"/>
    <mergeCell ref="L6:N6"/>
    <mergeCell ref="O6:Q6"/>
    <mergeCell ref="R6:T6"/>
  </mergeCells>
  <pageMargins left="0.6692913385826772" right="0.59055118110236227" top="0.6692913385826772" bottom="0.59055118110236227" header="0.39370078740157483" footer="0.39370078740157483"/>
  <pageSetup paperSize="9" scale="95" orientation="landscape" r:id="rId1"/>
  <ignoredErrors>
    <ignoredError sqref="L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T-2.3_Y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2015-07-15T07:04:31Z</cp:lastPrinted>
  <dcterms:created xsi:type="dcterms:W3CDTF">2015-01-09T04:49:23Z</dcterms:created>
  <dcterms:modified xsi:type="dcterms:W3CDTF">2016-11-17T03:38:52Z</dcterms:modified>
</cp:coreProperties>
</file>