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T-1.3" sheetId="1" r:id="rId1"/>
  </sheets>
  <definedNames>
    <definedName name="_xlnm.Print_Area" localSheetId="0">'T-1.3'!$A$1:$AB$33</definedName>
  </definedNames>
  <calcPr calcId="124519"/>
</workbook>
</file>

<file path=xl/calcChain.xml><?xml version="1.0" encoding="utf-8"?>
<calcChain xmlns="http://schemas.openxmlformats.org/spreadsheetml/2006/main">
  <c r="E29" i="1"/>
  <c r="E28"/>
  <c r="E27"/>
  <c r="E26"/>
  <c r="E25"/>
  <c r="E24"/>
  <c r="E23"/>
  <c r="E22"/>
  <c r="E21"/>
  <c r="E20"/>
  <c r="E19"/>
  <c r="E18"/>
  <c r="E17"/>
  <c r="E16"/>
  <c r="E15"/>
  <c r="E14"/>
  <c r="E13"/>
  <c r="E10"/>
</calcChain>
</file>

<file path=xl/sharedStrings.xml><?xml version="1.0" encoding="utf-8"?>
<sst xmlns="http://schemas.openxmlformats.org/spreadsheetml/2006/main" count="77" uniqueCount="76">
  <si>
    <t>ตาราง</t>
  </si>
  <si>
    <t>ประชากรจากการทะเบียน จำแนกตามหมวดอายุ เป็นรายอำเภอ พ.ศ. 2557</t>
  </si>
  <si>
    <t>Table</t>
  </si>
  <si>
    <t>Population from Registration Record by Age Group and District: 2014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</si>
  <si>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</si>
  <si>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</si>
  <si>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</si>
  <si>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</si>
  <si>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</si>
  <si>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รวม</t>
  </si>
  <si>
    <t>มากกว่า</t>
  </si>
  <si>
    <t>ไม่ทราบ</t>
  </si>
  <si>
    <t>สัญชาติไทย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</si>
  <si>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</si>
  <si>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</si>
  <si>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</si>
  <si>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</si>
  <si>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</si>
  <si>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</si>
  <si>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</si>
  <si>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</si>
  <si>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</si>
  <si>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</si>
  <si>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</si>
  <si>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</si>
  <si>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</si>
  <si>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</si>
  <si>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</si>
  <si>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</si>
  <si>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</si>
  <si>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</si>
  <si>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</si>
  <si>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A Non-Thai</t>
  </si>
  <si>
    <t>over</t>
  </si>
  <si>
    <t>national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</si>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</sst>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\ "/>
  </numFmts>
  <fonts count="2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b/>
      <sz val="10"/>
      <color indexed="8"/>
      <name val="TH SarabunPSK"/>
      <family val="2"/>
    </font>
    <font>
      <b/>
      <sz val="11"/>
      <name val="TH SarabunPSK"/>
      <family val="2"/>
    </font>
    <font>
      <sz val="10"/>
      <color indexed="8"/>
      <name val="TH SarabunPSK"/>
      <family val="2"/>
    </font>
    <font>
      <sz val="11"/>
      <name val="TH SarabunPSK"/>
      <family val="2"/>
    </font>
    <font>
      <b/>
      <i/>
      <sz val="10"/>
      <name val="Arial 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  <charset val="222"/>
    </font>
    <font>
      <sz val="10"/>
      <name val="Arial 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0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87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0" fillId="0" borderId="0"/>
    <xf numFmtId="0" fontId="19" fillId="0" borderId="0"/>
    <xf numFmtId="0" fontId="20" fillId="0" borderId="0"/>
    <xf numFmtId="0" fontId="10" fillId="0" borderId="0"/>
    <xf numFmtId="0" fontId="2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/>
    <xf numFmtId="0" fontId="2" fillId="0" borderId="0" xfId="0" applyNumberFormat="1" applyFont="1" applyAlignme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 vertical="center" shrinkToFit="1"/>
    </xf>
    <xf numFmtId="0" fontId="8" fillId="0" borderId="8" xfId="0" quotePrefix="1" applyFont="1" applyBorder="1" applyAlignment="1">
      <alignment horizontal="center" vertical="center" shrinkToFit="1"/>
    </xf>
    <xf numFmtId="0" fontId="8" fillId="0" borderId="0" xfId="0" quotePrefix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/>
    <xf numFmtId="0" fontId="8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/>
    <xf numFmtId="0" fontId="8" fillId="0" borderId="10" xfId="0" applyFont="1" applyBorder="1"/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9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11" fillId="0" borderId="8" xfId="1" applyNumberFormat="1" applyFont="1" applyBorder="1" applyAlignment="1">
      <alignment horizontal="center" vertical="center"/>
    </xf>
    <xf numFmtId="3" fontId="11" fillId="0" borderId="6" xfId="1" applyNumberFormat="1" applyFont="1" applyBorder="1" applyAlignment="1">
      <alignment horizontal="center" vertical="center"/>
    </xf>
    <xf numFmtId="3" fontId="11" fillId="0" borderId="7" xfId="1" applyNumberFormat="1" applyFont="1" applyBorder="1" applyAlignment="1">
      <alignment horizontal="center" vertical="center"/>
    </xf>
    <xf numFmtId="3" fontId="12" fillId="0" borderId="8" xfId="2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5" fillId="0" borderId="0" xfId="0" applyFont="1" applyAlignment="1">
      <alignment vertical="center"/>
    </xf>
    <xf numFmtId="3" fontId="8" fillId="0" borderId="8" xfId="0" applyNumberFormat="1" applyFont="1" applyBorder="1" applyAlignment="1">
      <alignment horizontal="right" vertical="center" indent="1"/>
    </xf>
    <xf numFmtId="3" fontId="8" fillId="0" borderId="8" xfId="3" applyNumberFormat="1" applyFont="1" applyBorder="1" applyAlignment="1">
      <alignment horizontal="right" vertical="center" indent="1"/>
    </xf>
    <xf numFmtId="3" fontId="8" fillId="0" borderId="0" xfId="3" applyNumberFormat="1" applyFont="1" applyBorder="1" applyAlignment="1">
      <alignment horizontal="right" vertical="center" indent="1"/>
    </xf>
    <xf numFmtId="3" fontId="8" fillId="0" borderId="8" xfId="1" applyNumberFormat="1" applyFont="1" applyBorder="1" applyAlignment="1">
      <alignment horizontal="right" vertical="center" indent="1"/>
    </xf>
    <xf numFmtId="3" fontId="8" fillId="0" borderId="7" xfId="1" applyNumberFormat="1" applyFont="1" applyBorder="1" applyAlignment="1">
      <alignment horizontal="right" vertical="center" indent="1"/>
    </xf>
    <xf numFmtId="3" fontId="14" fillId="0" borderId="8" xfId="2" applyNumberFormat="1" applyFont="1" applyBorder="1" applyAlignment="1">
      <alignment horizontal="right" vertical="center" indent="1"/>
    </xf>
    <xf numFmtId="0" fontId="15" fillId="0" borderId="0" xfId="0" applyFont="1" applyAlignment="1">
      <alignment vertical="center"/>
    </xf>
    <xf numFmtId="3" fontId="8" fillId="0" borderId="7" xfId="0" applyNumberFormat="1" applyFont="1" applyBorder="1" applyAlignment="1">
      <alignment horizontal="right" vertical="center" indent="1"/>
    </xf>
    <xf numFmtId="3" fontId="8" fillId="0" borderId="7" xfId="3" applyNumberFormat="1" applyFont="1" applyBorder="1" applyAlignment="1">
      <alignment horizontal="right" vertical="center" indent="1"/>
    </xf>
    <xf numFmtId="3" fontId="14" fillId="0" borderId="8" xfId="4" applyNumberFormat="1" applyFont="1" applyBorder="1" applyAlignment="1">
      <alignment horizontal="right" vertical="center" indent="1"/>
    </xf>
    <xf numFmtId="3" fontId="14" fillId="0" borderId="7" xfId="4" applyNumberFormat="1" applyFont="1" applyBorder="1" applyAlignment="1">
      <alignment horizontal="right" vertical="center" indent="1"/>
    </xf>
    <xf numFmtId="3" fontId="14" fillId="0" borderId="8" xfId="5" applyNumberFormat="1" applyFont="1" applyBorder="1" applyAlignment="1">
      <alignment horizontal="right" vertical="center" indent="1"/>
    </xf>
    <xf numFmtId="3" fontId="14" fillId="0" borderId="8" xfId="6" applyNumberFormat="1" applyFont="1" applyBorder="1" applyAlignment="1">
      <alignment horizontal="right" vertical="center" indent="1"/>
    </xf>
    <xf numFmtId="3" fontId="14" fillId="0" borderId="7" xfId="6" applyNumberFormat="1" applyFont="1" applyBorder="1" applyAlignment="1">
      <alignment horizontal="right" vertical="center" indent="1"/>
    </xf>
    <xf numFmtId="3" fontId="14" fillId="0" borderId="8" xfId="7" applyNumberFormat="1" applyFont="1" applyBorder="1" applyAlignment="1">
      <alignment horizontal="right" vertical="center" indent="1"/>
    </xf>
    <xf numFmtId="3" fontId="14" fillId="0" borderId="8" xfId="8" applyNumberFormat="1" applyFont="1" applyBorder="1" applyAlignment="1">
      <alignment horizontal="right" vertical="center" indent="1"/>
    </xf>
    <xf numFmtId="3" fontId="14" fillId="0" borderId="7" xfId="8" applyNumberFormat="1" applyFont="1" applyBorder="1" applyAlignment="1">
      <alignment horizontal="right" vertical="center" indent="1"/>
    </xf>
    <xf numFmtId="3" fontId="14" fillId="0" borderId="8" xfId="9" applyNumberFormat="1" applyFont="1" applyBorder="1" applyAlignment="1">
      <alignment horizontal="right" vertical="center" indent="1"/>
    </xf>
    <xf numFmtId="3" fontId="14" fillId="0" borderId="8" xfId="10" applyNumberFormat="1" applyFont="1" applyBorder="1" applyAlignment="1">
      <alignment horizontal="right" vertical="center" indent="1"/>
    </xf>
    <xf numFmtId="3" fontId="14" fillId="0" borderId="7" xfId="10" applyNumberFormat="1" applyFont="1" applyBorder="1" applyAlignment="1">
      <alignment horizontal="right" vertical="center" indent="1"/>
    </xf>
    <xf numFmtId="3" fontId="14" fillId="0" borderId="8" xfId="11" applyNumberFormat="1" applyFont="1" applyBorder="1" applyAlignment="1">
      <alignment horizontal="right" vertical="center" indent="1"/>
    </xf>
    <xf numFmtId="3" fontId="14" fillId="0" borderId="8" xfId="12" applyNumberFormat="1" applyFont="1" applyBorder="1" applyAlignment="1">
      <alignment horizontal="right" vertical="center" indent="1"/>
    </xf>
    <xf numFmtId="3" fontId="14" fillId="0" borderId="7" xfId="12" applyNumberFormat="1" applyFont="1" applyBorder="1" applyAlignment="1">
      <alignment horizontal="right" vertical="center" indent="1"/>
    </xf>
    <xf numFmtId="3" fontId="14" fillId="0" borderId="8" xfId="13" applyNumberFormat="1" applyFont="1" applyBorder="1" applyAlignment="1">
      <alignment horizontal="right" vertical="center" indent="1"/>
    </xf>
    <xf numFmtId="3" fontId="14" fillId="0" borderId="8" xfId="14" applyNumberFormat="1" applyFont="1" applyBorder="1" applyAlignment="1">
      <alignment horizontal="right" vertical="center" indent="1"/>
    </xf>
    <xf numFmtId="3" fontId="14" fillId="0" borderId="7" xfId="14" applyNumberFormat="1" applyFont="1" applyBorder="1" applyAlignment="1">
      <alignment horizontal="right" vertical="center" indent="1"/>
    </xf>
    <xf numFmtId="3" fontId="14" fillId="0" borderId="8" xfId="15" applyNumberFormat="1" applyFont="1" applyBorder="1" applyAlignment="1">
      <alignment horizontal="right" vertical="center" indent="1"/>
    </xf>
    <xf numFmtId="3" fontId="14" fillId="0" borderId="8" xfId="16" applyNumberFormat="1" applyFont="1" applyBorder="1" applyAlignment="1">
      <alignment horizontal="right" vertical="center" indent="1"/>
    </xf>
    <xf numFmtId="3" fontId="14" fillId="0" borderId="7" xfId="16" applyNumberFormat="1" applyFont="1" applyBorder="1" applyAlignment="1">
      <alignment horizontal="right" vertical="center" indent="1"/>
    </xf>
    <xf numFmtId="3" fontId="14" fillId="0" borderId="8" xfId="17" applyNumberFormat="1" applyFont="1" applyBorder="1" applyAlignment="1">
      <alignment horizontal="right" vertical="center" indent="1"/>
    </xf>
    <xf numFmtId="3" fontId="14" fillId="0" borderId="8" xfId="18" applyNumberFormat="1" applyFont="1" applyBorder="1" applyAlignment="1">
      <alignment horizontal="right" vertical="center" indent="1"/>
    </xf>
    <xf numFmtId="3" fontId="14" fillId="0" borderId="7" xfId="18" applyNumberFormat="1" applyFont="1" applyBorder="1" applyAlignment="1">
      <alignment horizontal="right" vertical="center" indent="1"/>
    </xf>
    <xf numFmtId="3" fontId="14" fillId="0" borderId="8" xfId="19" applyNumberFormat="1" applyFont="1" applyBorder="1" applyAlignment="1">
      <alignment horizontal="right" vertical="center" indent="1"/>
    </xf>
    <xf numFmtId="3" fontId="14" fillId="0" borderId="8" xfId="20" applyNumberFormat="1" applyFont="1" applyBorder="1" applyAlignment="1">
      <alignment horizontal="right" vertical="center" indent="1"/>
    </xf>
    <xf numFmtId="3" fontId="14" fillId="0" borderId="7" xfId="20" applyNumberFormat="1" applyFont="1" applyBorder="1" applyAlignment="1">
      <alignment horizontal="right" vertical="center" indent="1"/>
    </xf>
    <xf numFmtId="3" fontId="14" fillId="0" borderId="8" xfId="21" applyNumberFormat="1" applyFont="1" applyBorder="1" applyAlignment="1">
      <alignment horizontal="right" vertical="center" indent="1"/>
    </xf>
    <xf numFmtId="3" fontId="14" fillId="0" borderId="8" xfId="22" applyNumberFormat="1" applyFont="1" applyBorder="1" applyAlignment="1">
      <alignment horizontal="right" vertical="center" indent="1"/>
    </xf>
    <xf numFmtId="3" fontId="14" fillId="0" borderId="7" xfId="22" applyNumberFormat="1" applyFont="1" applyBorder="1" applyAlignment="1">
      <alignment horizontal="right" vertical="center" indent="1"/>
    </xf>
    <xf numFmtId="3" fontId="14" fillId="0" borderId="8" xfId="23" applyNumberFormat="1" applyFont="1" applyBorder="1" applyAlignment="1">
      <alignment horizontal="right" vertical="center" indent="1"/>
    </xf>
    <xf numFmtId="3" fontId="14" fillId="0" borderId="8" xfId="24" applyNumberFormat="1" applyFont="1" applyBorder="1" applyAlignment="1">
      <alignment horizontal="right" vertical="center" indent="1"/>
    </xf>
    <xf numFmtId="3" fontId="14" fillId="0" borderId="7" xfId="24" applyNumberFormat="1" applyFont="1" applyBorder="1" applyAlignment="1">
      <alignment horizontal="right" vertical="center" indent="1"/>
    </xf>
    <xf numFmtId="3" fontId="14" fillId="0" borderId="8" xfId="25" applyNumberFormat="1" applyFont="1" applyBorder="1" applyAlignment="1">
      <alignment horizontal="right" vertical="center" indent="1"/>
    </xf>
    <xf numFmtId="3" fontId="14" fillId="0" borderId="8" xfId="26" applyNumberFormat="1" applyFont="1" applyBorder="1" applyAlignment="1">
      <alignment horizontal="right" vertical="center" indent="1"/>
    </xf>
    <xf numFmtId="3" fontId="14" fillId="0" borderId="7" xfId="26" applyNumberFormat="1" applyFont="1" applyBorder="1" applyAlignment="1">
      <alignment horizontal="right" vertical="center" indent="1"/>
    </xf>
    <xf numFmtId="3" fontId="14" fillId="0" borderId="8" xfId="27" applyNumberFormat="1" applyFont="1" applyBorder="1" applyAlignment="1">
      <alignment horizontal="right" vertical="center" indent="1"/>
    </xf>
    <xf numFmtId="3" fontId="14" fillId="0" borderId="8" xfId="28" applyNumberFormat="1" applyFont="1" applyBorder="1" applyAlignment="1">
      <alignment horizontal="right" vertical="center" indent="1"/>
    </xf>
    <xf numFmtId="3" fontId="14" fillId="0" borderId="7" xfId="28" applyNumberFormat="1" applyFont="1" applyBorder="1" applyAlignment="1">
      <alignment horizontal="right" vertical="center" indent="1"/>
    </xf>
    <xf numFmtId="3" fontId="14" fillId="0" borderId="8" xfId="29" applyNumberFormat="1" applyFont="1" applyBorder="1" applyAlignment="1">
      <alignment horizontal="right" vertical="center" indent="1"/>
    </xf>
    <xf numFmtId="3" fontId="14" fillId="0" borderId="8" xfId="30" applyNumberFormat="1" applyFont="1" applyBorder="1" applyAlignment="1">
      <alignment horizontal="right" vertical="center" indent="1"/>
    </xf>
    <xf numFmtId="3" fontId="14" fillId="0" borderId="7" xfId="30" applyNumberFormat="1" applyFont="1" applyBorder="1" applyAlignment="1">
      <alignment horizontal="right" vertical="center" indent="1"/>
    </xf>
    <xf numFmtId="3" fontId="14" fillId="0" borderId="8" xfId="31" applyNumberFormat="1" applyFont="1" applyBorder="1" applyAlignment="1">
      <alignment horizontal="right" vertical="center" indent="1"/>
    </xf>
    <xf numFmtId="0" fontId="5" fillId="0" borderId="0" xfId="0" applyFont="1"/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14" fillId="0" borderId="8" xfId="32" applyNumberFormat="1" applyFont="1" applyBorder="1" applyAlignment="1">
      <alignment horizontal="right" vertical="center" indent="1"/>
    </xf>
    <xf numFmtId="3" fontId="14" fillId="0" borderId="7" xfId="32" applyNumberFormat="1" applyFont="1" applyBorder="1" applyAlignment="1">
      <alignment horizontal="right" vertical="center" indent="1"/>
    </xf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3" fontId="14" fillId="0" borderId="8" xfId="33" applyNumberFormat="1" applyFont="1" applyBorder="1" applyAlignment="1">
      <alignment horizontal="right" vertical="center" indent="1"/>
    </xf>
    <xf numFmtId="3" fontId="14" fillId="0" borderId="7" xfId="33" applyNumberFormat="1" applyFont="1" applyBorder="1" applyAlignment="1">
      <alignment horizontal="right" vertical="center" indent="1"/>
    </xf>
    <xf numFmtId="0" fontId="5" fillId="0" borderId="11" xfId="0" applyFont="1" applyBorder="1"/>
    <xf numFmtId="0" fontId="5" fillId="0" borderId="13" xfId="0" applyFont="1" applyBorder="1"/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" fontId="8" fillId="0" borderId="13" xfId="0" applyNumberFormat="1" applyFont="1" applyBorder="1" applyAlignment="1">
      <alignment horizontal="right" vertical="center" indent="1"/>
    </xf>
    <xf numFmtId="3" fontId="14" fillId="0" borderId="13" xfId="34" applyNumberFormat="1" applyFont="1" applyBorder="1" applyAlignment="1">
      <alignment horizontal="right" vertical="center" indent="1"/>
    </xf>
    <xf numFmtId="3" fontId="14" fillId="0" borderId="12" xfId="34" applyNumberFormat="1" applyFont="1" applyBorder="1" applyAlignment="1">
      <alignment horizontal="right" vertical="center" indent="1"/>
    </xf>
    <xf numFmtId="3" fontId="14" fillId="0" borderId="13" xfId="31" applyNumberFormat="1" applyFont="1" applyBorder="1" applyAlignment="1">
      <alignment horizontal="right" vertical="center" indent="1"/>
    </xf>
    <xf numFmtId="0" fontId="5" fillId="0" borderId="10" xfId="0" applyFont="1" applyBorder="1"/>
    <xf numFmtId="0" fontId="15" fillId="0" borderId="10" xfId="0" applyFont="1" applyBorder="1" applyAlignment="1">
      <alignment vertical="center"/>
    </xf>
    <xf numFmtId="0" fontId="5" fillId="0" borderId="0" xfId="35" applyFont="1"/>
    <xf numFmtId="0" fontId="8" fillId="0" borderId="0" xfId="35" applyFont="1"/>
  </cellXfs>
  <cellStyles count="605">
    <cellStyle name="Comma 2" xfId="1"/>
    <cellStyle name="Comma 2 2" xfId="36"/>
    <cellStyle name="Comma 2 3" xfId="37"/>
    <cellStyle name="Comma 3" xfId="38"/>
    <cellStyle name="Comma 4" xfId="39"/>
    <cellStyle name="Comma 5" xfId="40"/>
    <cellStyle name="Normal 2" xfId="41"/>
    <cellStyle name="Normal 2 2" xfId="42"/>
    <cellStyle name="Normal 2 3" xfId="43"/>
    <cellStyle name="Normal 3" xfId="44"/>
    <cellStyle name="Normal 4" xfId="45"/>
    <cellStyle name="Normal 5" xfId="46"/>
    <cellStyle name="Normal 6" xfId="47"/>
    <cellStyle name="Normal 7" xfId="48"/>
    <cellStyle name="ปกติ" xfId="0" builtinId="0"/>
    <cellStyle name="ปกติ 10 10" xfId="49"/>
    <cellStyle name="ปกติ 10 11" xfId="50"/>
    <cellStyle name="ปกติ 10 12" xfId="51"/>
    <cellStyle name="ปกติ 10 13" xfId="52"/>
    <cellStyle name="ปกติ 10 14" xfId="53"/>
    <cellStyle name="ปกติ 10 15" xfId="54"/>
    <cellStyle name="ปกติ 10 16" xfId="55"/>
    <cellStyle name="ปกติ 10 17" xfId="56"/>
    <cellStyle name="ปกติ 10 18" xfId="57"/>
    <cellStyle name="ปกติ 10 19" xfId="58"/>
    <cellStyle name="ปกติ 10 2" xfId="59"/>
    <cellStyle name="ปกติ 10 20" xfId="60"/>
    <cellStyle name="ปกติ 10 21" xfId="61"/>
    <cellStyle name="ปกติ 10 22" xfId="62"/>
    <cellStyle name="ปกติ 10 23" xfId="63"/>
    <cellStyle name="ปกติ 10 24" xfId="64"/>
    <cellStyle name="ปกติ 10 25" xfId="65"/>
    <cellStyle name="ปกติ 10 26" xfId="66"/>
    <cellStyle name="ปกติ 10 27" xfId="67"/>
    <cellStyle name="ปกติ 10 28" xfId="68"/>
    <cellStyle name="ปกติ 10 29" xfId="69"/>
    <cellStyle name="ปกติ 10 3" xfId="70"/>
    <cellStyle name="ปกติ 10 30" xfId="71"/>
    <cellStyle name="ปกติ 10 31" xfId="72"/>
    <cellStyle name="ปกติ 10 32" xfId="73"/>
    <cellStyle name="ปกติ 10 33" xfId="74"/>
    <cellStyle name="ปกติ 10 34" xfId="75"/>
    <cellStyle name="ปกติ 10 35" xfId="76"/>
    <cellStyle name="ปกติ 10 36" xfId="77"/>
    <cellStyle name="ปกติ 10 37" xfId="78"/>
    <cellStyle name="ปกติ 10 38" xfId="79"/>
    <cellStyle name="ปกติ 10 4" xfId="80"/>
    <cellStyle name="ปกติ 10 5" xfId="81"/>
    <cellStyle name="ปกติ 10 6" xfId="82"/>
    <cellStyle name="ปกติ 10 7" xfId="83"/>
    <cellStyle name="ปกติ 10 8" xfId="84"/>
    <cellStyle name="ปกติ 10 9" xfId="85"/>
    <cellStyle name="ปกติ 11 10" xfId="86"/>
    <cellStyle name="ปกติ 11 11" xfId="87"/>
    <cellStyle name="ปกติ 11 12" xfId="88"/>
    <cellStyle name="ปกติ 11 13" xfId="89"/>
    <cellStyle name="ปกติ 11 14" xfId="90"/>
    <cellStyle name="ปกติ 11 15" xfId="91"/>
    <cellStyle name="ปกติ 11 16" xfId="92"/>
    <cellStyle name="ปกติ 11 17" xfId="93"/>
    <cellStyle name="ปกติ 11 18" xfId="94"/>
    <cellStyle name="ปกติ 11 19" xfId="95"/>
    <cellStyle name="ปกติ 11 2" xfId="96"/>
    <cellStyle name="ปกติ 11 20" xfId="97"/>
    <cellStyle name="ปกติ 11 21" xfId="98"/>
    <cellStyle name="ปกติ 11 22" xfId="99"/>
    <cellStyle name="ปกติ 11 23" xfId="100"/>
    <cellStyle name="ปกติ 11 24" xfId="101"/>
    <cellStyle name="ปกติ 11 25" xfId="102"/>
    <cellStyle name="ปกติ 11 26" xfId="103"/>
    <cellStyle name="ปกติ 11 27" xfId="104"/>
    <cellStyle name="ปกติ 11 28" xfId="105"/>
    <cellStyle name="ปกติ 11 29" xfId="106"/>
    <cellStyle name="ปกติ 11 3" xfId="107"/>
    <cellStyle name="ปกติ 11 30" xfId="108"/>
    <cellStyle name="ปกติ 11 31" xfId="109"/>
    <cellStyle name="ปกติ 11 32" xfId="110"/>
    <cellStyle name="ปกติ 11 33" xfId="111"/>
    <cellStyle name="ปกติ 11 34" xfId="112"/>
    <cellStyle name="ปกติ 11 35" xfId="113"/>
    <cellStyle name="ปกติ 11 36" xfId="114"/>
    <cellStyle name="ปกติ 11 37" xfId="115"/>
    <cellStyle name="ปกติ 11 38" xfId="116"/>
    <cellStyle name="ปกติ 11 4" xfId="117"/>
    <cellStyle name="ปกติ 11 5" xfId="118"/>
    <cellStyle name="ปกติ 11 6" xfId="119"/>
    <cellStyle name="ปกติ 11 7" xfId="120"/>
    <cellStyle name="ปกติ 11 8" xfId="121"/>
    <cellStyle name="ปกติ 11 9" xfId="122"/>
    <cellStyle name="ปกติ 12 10" xfId="123"/>
    <cellStyle name="ปกติ 12 11" xfId="124"/>
    <cellStyle name="ปกติ 12 12" xfId="125"/>
    <cellStyle name="ปกติ 12 13" xfId="126"/>
    <cellStyle name="ปกติ 12 14" xfId="127"/>
    <cellStyle name="ปกติ 12 15" xfId="128"/>
    <cellStyle name="ปกติ 12 16" xfId="129"/>
    <cellStyle name="ปกติ 12 17" xfId="130"/>
    <cellStyle name="ปกติ 12 18" xfId="131"/>
    <cellStyle name="ปกติ 12 19" xfId="132"/>
    <cellStyle name="ปกติ 12 2" xfId="133"/>
    <cellStyle name="ปกติ 12 20" xfId="134"/>
    <cellStyle name="ปกติ 12 21" xfId="135"/>
    <cellStyle name="ปกติ 12 22" xfId="136"/>
    <cellStyle name="ปกติ 12 23" xfId="137"/>
    <cellStyle name="ปกติ 12 24" xfId="138"/>
    <cellStyle name="ปกติ 12 25" xfId="139"/>
    <cellStyle name="ปกติ 12 26" xfId="140"/>
    <cellStyle name="ปกติ 12 27" xfId="141"/>
    <cellStyle name="ปกติ 12 28" xfId="142"/>
    <cellStyle name="ปกติ 12 29" xfId="143"/>
    <cellStyle name="ปกติ 12 3" xfId="144"/>
    <cellStyle name="ปกติ 12 30" xfId="145"/>
    <cellStyle name="ปกติ 12 31" xfId="146"/>
    <cellStyle name="ปกติ 12 32" xfId="147"/>
    <cellStyle name="ปกติ 12 33" xfId="148"/>
    <cellStyle name="ปกติ 12 34" xfId="149"/>
    <cellStyle name="ปกติ 12 35" xfId="150"/>
    <cellStyle name="ปกติ 12 36" xfId="151"/>
    <cellStyle name="ปกติ 12 37" xfId="152"/>
    <cellStyle name="ปกติ 12 38" xfId="153"/>
    <cellStyle name="ปกติ 12 4" xfId="154"/>
    <cellStyle name="ปกติ 12 5" xfId="155"/>
    <cellStyle name="ปกติ 12 6" xfId="156"/>
    <cellStyle name="ปกติ 12 7" xfId="157"/>
    <cellStyle name="ปกติ 12 8" xfId="158"/>
    <cellStyle name="ปกติ 12 9" xfId="159"/>
    <cellStyle name="ปกติ 13 10" xfId="160"/>
    <cellStyle name="ปกติ 13 11" xfId="161"/>
    <cellStyle name="ปกติ 13 12" xfId="162"/>
    <cellStyle name="ปกติ 13 13" xfId="163"/>
    <cellStyle name="ปกติ 13 14" xfId="164"/>
    <cellStyle name="ปกติ 13 15" xfId="165"/>
    <cellStyle name="ปกติ 13 16" xfId="166"/>
    <cellStyle name="ปกติ 13 17" xfId="167"/>
    <cellStyle name="ปกติ 13 18" xfId="168"/>
    <cellStyle name="ปกติ 13 19" xfId="169"/>
    <cellStyle name="ปกติ 13 2" xfId="170"/>
    <cellStyle name="ปกติ 13 20" xfId="171"/>
    <cellStyle name="ปกติ 13 21" xfId="172"/>
    <cellStyle name="ปกติ 13 22" xfId="173"/>
    <cellStyle name="ปกติ 13 23" xfId="174"/>
    <cellStyle name="ปกติ 13 24" xfId="175"/>
    <cellStyle name="ปกติ 13 25" xfId="176"/>
    <cellStyle name="ปกติ 13 26" xfId="177"/>
    <cellStyle name="ปกติ 13 27" xfId="178"/>
    <cellStyle name="ปกติ 13 28" xfId="179"/>
    <cellStyle name="ปกติ 13 29" xfId="180"/>
    <cellStyle name="ปกติ 13 3" xfId="181"/>
    <cellStyle name="ปกติ 13 30" xfId="182"/>
    <cellStyle name="ปกติ 13 31" xfId="183"/>
    <cellStyle name="ปกติ 13 32" xfId="184"/>
    <cellStyle name="ปกติ 13 33" xfId="185"/>
    <cellStyle name="ปกติ 13 34" xfId="186"/>
    <cellStyle name="ปกติ 13 35" xfId="187"/>
    <cellStyle name="ปกติ 13 36" xfId="188"/>
    <cellStyle name="ปกติ 13 37" xfId="189"/>
    <cellStyle name="ปกติ 13 38" xfId="190"/>
    <cellStyle name="ปกติ 13 4" xfId="191"/>
    <cellStyle name="ปกติ 13 5" xfId="192"/>
    <cellStyle name="ปกติ 13 6" xfId="193"/>
    <cellStyle name="ปกติ 13 7" xfId="194"/>
    <cellStyle name="ปกติ 13 8" xfId="195"/>
    <cellStyle name="ปกติ 13 9" xfId="196"/>
    <cellStyle name="ปกติ 14 10" xfId="197"/>
    <cellStyle name="ปกติ 14 11" xfId="198"/>
    <cellStyle name="ปกติ 14 12" xfId="199"/>
    <cellStyle name="ปกติ 14 13" xfId="200"/>
    <cellStyle name="ปกติ 14 14" xfId="201"/>
    <cellStyle name="ปกติ 14 15" xfId="202"/>
    <cellStyle name="ปกติ 14 16" xfId="203"/>
    <cellStyle name="ปกติ 14 17" xfId="204"/>
    <cellStyle name="ปกติ 14 18" xfId="205"/>
    <cellStyle name="ปกติ 14 19" xfId="206"/>
    <cellStyle name="ปกติ 14 2" xfId="207"/>
    <cellStyle name="ปกติ 14 20" xfId="208"/>
    <cellStyle name="ปกติ 14 21" xfId="209"/>
    <cellStyle name="ปกติ 14 22" xfId="210"/>
    <cellStyle name="ปกติ 14 23" xfId="211"/>
    <cellStyle name="ปกติ 14 24" xfId="212"/>
    <cellStyle name="ปกติ 14 25" xfId="213"/>
    <cellStyle name="ปกติ 14 26" xfId="214"/>
    <cellStyle name="ปกติ 14 27" xfId="215"/>
    <cellStyle name="ปกติ 14 28" xfId="216"/>
    <cellStyle name="ปกติ 14 29" xfId="217"/>
    <cellStyle name="ปกติ 14 3" xfId="218"/>
    <cellStyle name="ปกติ 14 30" xfId="219"/>
    <cellStyle name="ปกติ 14 31" xfId="220"/>
    <cellStyle name="ปกติ 14 32" xfId="221"/>
    <cellStyle name="ปกติ 14 33" xfId="222"/>
    <cellStyle name="ปกติ 14 34" xfId="223"/>
    <cellStyle name="ปกติ 14 35" xfId="224"/>
    <cellStyle name="ปกติ 14 36" xfId="225"/>
    <cellStyle name="ปกติ 14 37" xfId="226"/>
    <cellStyle name="ปกติ 14 38" xfId="227"/>
    <cellStyle name="ปกติ 14 4" xfId="228"/>
    <cellStyle name="ปกติ 14 5" xfId="229"/>
    <cellStyle name="ปกติ 14 6" xfId="230"/>
    <cellStyle name="ปกติ 14 7" xfId="231"/>
    <cellStyle name="ปกติ 14 8" xfId="232"/>
    <cellStyle name="ปกติ 14 9" xfId="233"/>
    <cellStyle name="ปกติ 15 10" xfId="234"/>
    <cellStyle name="ปกติ 15 11" xfId="235"/>
    <cellStyle name="ปกติ 15 12" xfId="236"/>
    <cellStyle name="ปกติ 15 13" xfId="237"/>
    <cellStyle name="ปกติ 15 14" xfId="238"/>
    <cellStyle name="ปกติ 15 15" xfId="239"/>
    <cellStyle name="ปกติ 15 16" xfId="240"/>
    <cellStyle name="ปกติ 15 17" xfId="241"/>
    <cellStyle name="ปกติ 15 18" xfId="242"/>
    <cellStyle name="ปกติ 15 19" xfId="243"/>
    <cellStyle name="ปกติ 15 2" xfId="244"/>
    <cellStyle name="ปกติ 15 20" xfId="245"/>
    <cellStyle name="ปกติ 15 21" xfId="246"/>
    <cellStyle name="ปกติ 15 22" xfId="247"/>
    <cellStyle name="ปกติ 15 23" xfId="248"/>
    <cellStyle name="ปกติ 15 24" xfId="249"/>
    <cellStyle name="ปกติ 15 25" xfId="250"/>
    <cellStyle name="ปกติ 15 26" xfId="251"/>
    <cellStyle name="ปกติ 15 27" xfId="252"/>
    <cellStyle name="ปกติ 15 28" xfId="253"/>
    <cellStyle name="ปกติ 15 29" xfId="254"/>
    <cellStyle name="ปกติ 15 3" xfId="255"/>
    <cellStyle name="ปกติ 15 30" xfId="256"/>
    <cellStyle name="ปกติ 15 31" xfId="257"/>
    <cellStyle name="ปกติ 15 32" xfId="258"/>
    <cellStyle name="ปกติ 15 33" xfId="259"/>
    <cellStyle name="ปกติ 15 34" xfId="260"/>
    <cellStyle name="ปกติ 15 35" xfId="261"/>
    <cellStyle name="ปกติ 15 36" xfId="262"/>
    <cellStyle name="ปกติ 15 37" xfId="263"/>
    <cellStyle name="ปกติ 15 38" xfId="264"/>
    <cellStyle name="ปกติ 15 4" xfId="265"/>
    <cellStyle name="ปกติ 15 5" xfId="266"/>
    <cellStyle name="ปกติ 15 6" xfId="267"/>
    <cellStyle name="ปกติ 15 7" xfId="268"/>
    <cellStyle name="ปกติ 15 8" xfId="269"/>
    <cellStyle name="ปกติ 15 9" xfId="270"/>
    <cellStyle name="ปกติ 16 10" xfId="271"/>
    <cellStyle name="ปกติ 16 11" xfId="272"/>
    <cellStyle name="ปกติ 16 12" xfId="273"/>
    <cellStyle name="ปกติ 16 13" xfId="274"/>
    <cellStyle name="ปกติ 16 14" xfId="275"/>
    <cellStyle name="ปกติ 16 15" xfId="276"/>
    <cellStyle name="ปกติ 16 16" xfId="277"/>
    <cellStyle name="ปกติ 16 17" xfId="278"/>
    <cellStyle name="ปกติ 16 18" xfId="279"/>
    <cellStyle name="ปกติ 16 19" xfId="280"/>
    <cellStyle name="ปกติ 16 2" xfId="281"/>
    <cellStyle name="ปกติ 16 20" xfId="282"/>
    <cellStyle name="ปกติ 16 21" xfId="283"/>
    <cellStyle name="ปกติ 16 22" xfId="284"/>
    <cellStyle name="ปกติ 16 23" xfId="285"/>
    <cellStyle name="ปกติ 16 24" xfId="286"/>
    <cellStyle name="ปกติ 16 25" xfId="287"/>
    <cellStyle name="ปกติ 16 26" xfId="288"/>
    <cellStyle name="ปกติ 16 27" xfId="289"/>
    <cellStyle name="ปกติ 16 28" xfId="290"/>
    <cellStyle name="ปกติ 16 29" xfId="291"/>
    <cellStyle name="ปกติ 16 3" xfId="292"/>
    <cellStyle name="ปกติ 16 30" xfId="293"/>
    <cellStyle name="ปกติ 16 31" xfId="294"/>
    <cellStyle name="ปกติ 16 32" xfId="295"/>
    <cellStyle name="ปกติ 16 33" xfId="296"/>
    <cellStyle name="ปกติ 16 34" xfId="297"/>
    <cellStyle name="ปกติ 16 35" xfId="298"/>
    <cellStyle name="ปกติ 16 36" xfId="299"/>
    <cellStyle name="ปกติ 16 37" xfId="300"/>
    <cellStyle name="ปกติ 16 38" xfId="301"/>
    <cellStyle name="ปกติ 16 4" xfId="302"/>
    <cellStyle name="ปกติ 16 5" xfId="303"/>
    <cellStyle name="ปกติ 16 6" xfId="304"/>
    <cellStyle name="ปกติ 16 7" xfId="305"/>
    <cellStyle name="ปกติ 16 8" xfId="306"/>
    <cellStyle name="ปกติ 16 9" xfId="307"/>
    <cellStyle name="ปกติ 17 10" xfId="308"/>
    <cellStyle name="ปกติ 17 11" xfId="309"/>
    <cellStyle name="ปกติ 17 12" xfId="310"/>
    <cellStyle name="ปกติ 17 13" xfId="311"/>
    <cellStyle name="ปกติ 17 14" xfId="312"/>
    <cellStyle name="ปกติ 17 15" xfId="313"/>
    <cellStyle name="ปกติ 17 16" xfId="314"/>
    <cellStyle name="ปกติ 17 17" xfId="315"/>
    <cellStyle name="ปกติ 17 18" xfId="316"/>
    <cellStyle name="ปกติ 17 19" xfId="317"/>
    <cellStyle name="ปกติ 17 2" xfId="318"/>
    <cellStyle name="ปกติ 17 20" xfId="319"/>
    <cellStyle name="ปกติ 17 21" xfId="320"/>
    <cellStyle name="ปกติ 17 22" xfId="321"/>
    <cellStyle name="ปกติ 17 23" xfId="322"/>
    <cellStyle name="ปกติ 17 24" xfId="323"/>
    <cellStyle name="ปกติ 17 25" xfId="324"/>
    <cellStyle name="ปกติ 17 26" xfId="325"/>
    <cellStyle name="ปกติ 17 27" xfId="326"/>
    <cellStyle name="ปกติ 17 28" xfId="327"/>
    <cellStyle name="ปกติ 17 29" xfId="328"/>
    <cellStyle name="ปกติ 17 3" xfId="329"/>
    <cellStyle name="ปกติ 17 30" xfId="330"/>
    <cellStyle name="ปกติ 17 31" xfId="331"/>
    <cellStyle name="ปกติ 17 32" xfId="332"/>
    <cellStyle name="ปกติ 17 33" xfId="333"/>
    <cellStyle name="ปกติ 17 34" xfId="334"/>
    <cellStyle name="ปกติ 17 35" xfId="335"/>
    <cellStyle name="ปกติ 17 36" xfId="336"/>
    <cellStyle name="ปกติ 17 37" xfId="337"/>
    <cellStyle name="ปกติ 17 38" xfId="338"/>
    <cellStyle name="ปกติ 17 4" xfId="339"/>
    <cellStyle name="ปกติ 17 5" xfId="340"/>
    <cellStyle name="ปกติ 17 6" xfId="341"/>
    <cellStyle name="ปกติ 17 7" xfId="342"/>
    <cellStyle name="ปกติ 17 8" xfId="343"/>
    <cellStyle name="ปกติ 17 9" xfId="344"/>
    <cellStyle name="ปกติ 18 10" xfId="345"/>
    <cellStyle name="ปกติ 18 11" xfId="346"/>
    <cellStyle name="ปกติ 18 12" xfId="347"/>
    <cellStyle name="ปกติ 18 13" xfId="348"/>
    <cellStyle name="ปกติ 18 14" xfId="349"/>
    <cellStyle name="ปกติ 18 15" xfId="350"/>
    <cellStyle name="ปกติ 18 16" xfId="351"/>
    <cellStyle name="ปกติ 18 17" xfId="352"/>
    <cellStyle name="ปกติ 18 18" xfId="353"/>
    <cellStyle name="ปกติ 18 19" xfId="354"/>
    <cellStyle name="ปกติ 18 2" xfId="355"/>
    <cellStyle name="ปกติ 18 20" xfId="356"/>
    <cellStyle name="ปกติ 18 21" xfId="357"/>
    <cellStyle name="ปกติ 18 22" xfId="358"/>
    <cellStyle name="ปกติ 18 23" xfId="359"/>
    <cellStyle name="ปกติ 18 24" xfId="360"/>
    <cellStyle name="ปกติ 18 25" xfId="361"/>
    <cellStyle name="ปกติ 18 26" xfId="362"/>
    <cellStyle name="ปกติ 18 27" xfId="363"/>
    <cellStyle name="ปกติ 18 28" xfId="364"/>
    <cellStyle name="ปกติ 18 29" xfId="365"/>
    <cellStyle name="ปกติ 18 3" xfId="366"/>
    <cellStyle name="ปกติ 18 30" xfId="367"/>
    <cellStyle name="ปกติ 18 31" xfId="368"/>
    <cellStyle name="ปกติ 18 32" xfId="369"/>
    <cellStyle name="ปกติ 18 33" xfId="370"/>
    <cellStyle name="ปกติ 18 34" xfId="371"/>
    <cellStyle name="ปกติ 18 35" xfId="372"/>
    <cellStyle name="ปกติ 18 36" xfId="373"/>
    <cellStyle name="ปกติ 18 37" xfId="374"/>
    <cellStyle name="ปกติ 18 38" xfId="375"/>
    <cellStyle name="ปกติ 18 4" xfId="376"/>
    <cellStyle name="ปกติ 18 5" xfId="377"/>
    <cellStyle name="ปกติ 18 6" xfId="378"/>
    <cellStyle name="ปกติ 18 7" xfId="379"/>
    <cellStyle name="ปกติ 18 8" xfId="380"/>
    <cellStyle name="ปกติ 18 9" xfId="381"/>
    <cellStyle name="ปกติ 2" xfId="382"/>
    <cellStyle name="ปกติ 20 10" xfId="383"/>
    <cellStyle name="ปกติ 20 11" xfId="384"/>
    <cellStyle name="ปกติ 20 12" xfId="385"/>
    <cellStyle name="ปกติ 20 13" xfId="386"/>
    <cellStyle name="ปกติ 20 14" xfId="387"/>
    <cellStyle name="ปกติ 20 15" xfId="388"/>
    <cellStyle name="ปกติ 20 16" xfId="389"/>
    <cellStyle name="ปกติ 20 17" xfId="390"/>
    <cellStyle name="ปกติ 20 18" xfId="391"/>
    <cellStyle name="ปกติ 20 19" xfId="392"/>
    <cellStyle name="ปกติ 20 2" xfId="393"/>
    <cellStyle name="ปกติ 20 20" xfId="394"/>
    <cellStyle name="ปกติ 20 21" xfId="395"/>
    <cellStyle name="ปกติ 20 22" xfId="396"/>
    <cellStyle name="ปกติ 20 23" xfId="397"/>
    <cellStyle name="ปกติ 20 24" xfId="398"/>
    <cellStyle name="ปกติ 20 25" xfId="399"/>
    <cellStyle name="ปกติ 20 26" xfId="400"/>
    <cellStyle name="ปกติ 20 27" xfId="401"/>
    <cellStyle name="ปกติ 20 28" xfId="402"/>
    <cellStyle name="ปกติ 20 29" xfId="403"/>
    <cellStyle name="ปกติ 20 3" xfId="404"/>
    <cellStyle name="ปกติ 20 30" xfId="405"/>
    <cellStyle name="ปกติ 20 31" xfId="406"/>
    <cellStyle name="ปกติ 20 32" xfId="407"/>
    <cellStyle name="ปกติ 20 33" xfId="408"/>
    <cellStyle name="ปกติ 20 34" xfId="409"/>
    <cellStyle name="ปกติ 20 35" xfId="410"/>
    <cellStyle name="ปกติ 20 36" xfId="411"/>
    <cellStyle name="ปกติ 20 37" xfId="412"/>
    <cellStyle name="ปกติ 20 38" xfId="413"/>
    <cellStyle name="ปกติ 20 4" xfId="414"/>
    <cellStyle name="ปกติ 20 5" xfId="415"/>
    <cellStyle name="ปกติ 20 6" xfId="416"/>
    <cellStyle name="ปกติ 20 7" xfId="417"/>
    <cellStyle name="ปกติ 20 8" xfId="418"/>
    <cellStyle name="ปกติ 20 9" xfId="419"/>
    <cellStyle name="ปกติ 21 10" xfId="420"/>
    <cellStyle name="ปกติ 21 11" xfId="421"/>
    <cellStyle name="ปกติ 21 12" xfId="422"/>
    <cellStyle name="ปกติ 21 13" xfId="423"/>
    <cellStyle name="ปกติ 21 14" xfId="424"/>
    <cellStyle name="ปกติ 21 15" xfId="425"/>
    <cellStyle name="ปกติ 21 16" xfId="426"/>
    <cellStyle name="ปกติ 21 17" xfId="427"/>
    <cellStyle name="ปกติ 21 18" xfId="428"/>
    <cellStyle name="ปกติ 21 19" xfId="429"/>
    <cellStyle name="ปกติ 21 2" xfId="430"/>
    <cellStyle name="ปกติ 21 20" xfId="431"/>
    <cellStyle name="ปกติ 21 21" xfId="432"/>
    <cellStyle name="ปกติ 21 22" xfId="433"/>
    <cellStyle name="ปกติ 21 23" xfId="434"/>
    <cellStyle name="ปกติ 21 24" xfId="435"/>
    <cellStyle name="ปกติ 21 25" xfId="436"/>
    <cellStyle name="ปกติ 21 26" xfId="437"/>
    <cellStyle name="ปกติ 21 27" xfId="438"/>
    <cellStyle name="ปกติ 21 28" xfId="439"/>
    <cellStyle name="ปกติ 21 29" xfId="440"/>
    <cellStyle name="ปกติ 21 3" xfId="441"/>
    <cellStyle name="ปกติ 21 30" xfId="442"/>
    <cellStyle name="ปกติ 21 31" xfId="443"/>
    <cellStyle name="ปกติ 21 32" xfId="444"/>
    <cellStyle name="ปกติ 21 33" xfId="445"/>
    <cellStyle name="ปกติ 21 34" xfId="446"/>
    <cellStyle name="ปกติ 21 35" xfId="447"/>
    <cellStyle name="ปกติ 21 36" xfId="448"/>
    <cellStyle name="ปกติ 21 37" xfId="449"/>
    <cellStyle name="ปกติ 21 38" xfId="450"/>
    <cellStyle name="ปกติ 21 4" xfId="451"/>
    <cellStyle name="ปกติ 21 5" xfId="452"/>
    <cellStyle name="ปกติ 21 6" xfId="453"/>
    <cellStyle name="ปกติ 21 7" xfId="454"/>
    <cellStyle name="ปกติ 21 8" xfId="455"/>
    <cellStyle name="ปกติ 21 9" xfId="456"/>
    <cellStyle name="ปกติ 22 10" xfId="457"/>
    <cellStyle name="ปกติ 22 11" xfId="458"/>
    <cellStyle name="ปกติ 22 12" xfId="459"/>
    <cellStyle name="ปกติ 22 13" xfId="460"/>
    <cellStyle name="ปกติ 22 14" xfId="461"/>
    <cellStyle name="ปกติ 22 15" xfId="462"/>
    <cellStyle name="ปกติ 22 16" xfId="463"/>
    <cellStyle name="ปกติ 22 17" xfId="464"/>
    <cellStyle name="ปกติ 22 18" xfId="465"/>
    <cellStyle name="ปกติ 22 19" xfId="466"/>
    <cellStyle name="ปกติ 22 2" xfId="467"/>
    <cellStyle name="ปกติ 22 20" xfId="468"/>
    <cellStyle name="ปกติ 22 21" xfId="469"/>
    <cellStyle name="ปกติ 22 22" xfId="470"/>
    <cellStyle name="ปกติ 22 23" xfId="471"/>
    <cellStyle name="ปกติ 22 24" xfId="472"/>
    <cellStyle name="ปกติ 22 25" xfId="473"/>
    <cellStyle name="ปกติ 22 26" xfId="474"/>
    <cellStyle name="ปกติ 22 27" xfId="475"/>
    <cellStyle name="ปกติ 22 28" xfId="476"/>
    <cellStyle name="ปกติ 22 29" xfId="477"/>
    <cellStyle name="ปกติ 22 3" xfId="478"/>
    <cellStyle name="ปกติ 22 30" xfId="479"/>
    <cellStyle name="ปกติ 22 31" xfId="480"/>
    <cellStyle name="ปกติ 22 32" xfId="481"/>
    <cellStyle name="ปกติ 22 33" xfId="482"/>
    <cellStyle name="ปกติ 22 34" xfId="483"/>
    <cellStyle name="ปกติ 22 35" xfId="484"/>
    <cellStyle name="ปกติ 22 36" xfId="485"/>
    <cellStyle name="ปกติ 22 37" xfId="486"/>
    <cellStyle name="ปกติ 22 38" xfId="487"/>
    <cellStyle name="ปกติ 22 4" xfId="488"/>
    <cellStyle name="ปกติ 22 5" xfId="489"/>
    <cellStyle name="ปกติ 22 6" xfId="490"/>
    <cellStyle name="ปกติ 22 7" xfId="491"/>
    <cellStyle name="ปกติ 22 8" xfId="492"/>
    <cellStyle name="ปกติ 22 9" xfId="493"/>
    <cellStyle name="ปกติ 23" xfId="3"/>
    <cellStyle name="ปกติ 24" xfId="4"/>
    <cellStyle name="ปกติ 25" xfId="6"/>
    <cellStyle name="ปกติ 27" xfId="8"/>
    <cellStyle name="ปกติ 28" xfId="10"/>
    <cellStyle name="ปกติ 29" xfId="12"/>
    <cellStyle name="ปกติ 3" xfId="35"/>
    <cellStyle name="ปกติ 3 10" xfId="494"/>
    <cellStyle name="ปกติ 3 11" xfId="495"/>
    <cellStyle name="ปกติ 3 12" xfId="496"/>
    <cellStyle name="ปกติ 3 13" xfId="497"/>
    <cellStyle name="ปกติ 3 14" xfId="498"/>
    <cellStyle name="ปกติ 3 15" xfId="499"/>
    <cellStyle name="ปกติ 3 16" xfId="500"/>
    <cellStyle name="ปกติ 3 17" xfId="501"/>
    <cellStyle name="ปกติ 3 18" xfId="502"/>
    <cellStyle name="ปกติ 3 19" xfId="503"/>
    <cellStyle name="ปกติ 3 2" xfId="504"/>
    <cellStyle name="ปกติ 3 20" xfId="505"/>
    <cellStyle name="ปกติ 3 21" xfId="506"/>
    <cellStyle name="ปกติ 3 22" xfId="507"/>
    <cellStyle name="ปกติ 3 23" xfId="508"/>
    <cellStyle name="ปกติ 3 24" xfId="509"/>
    <cellStyle name="ปกติ 3 25" xfId="510"/>
    <cellStyle name="ปกติ 3 26" xfId="511"/>
    <cellStyle name="ปกติ 3 27" xfId="512"/>
    <cellStyle name="ปกติ 3 28" xfId="513"/>
    <cellStyle name="ปกติ 3 29" xfId="514"/>
    <cellStyle name="ปกติ 3 3" xfId="515"/>
    <cellStyle name="ปกติ 3 30" xfId="516"/>
    <cellStyle name="ปกติ 3 31" xfId="517"/>
    <cellStyle name="ปกติ 3 32" xfId="518"/>
    <cellStyle name="ปกติ 3 33" xfId="519"/>
    <cellStyle name="ปกติ 3 34" xfId="520"/>
    <cellStyle name="ปกติ 3 35" xfId="521"/>
    <cellStyle name="ปกติ 3 36" xfId="522"/>
    <cellStyle name="ปกติ 3 37" xfId="523"/>
    <cellStyle name="ปกติ 3 38" xfId="524"/>
    <cellStyle name="ปกติ 3 4" xfId="525"/>
    <cellStyle name="ปกติ 3 5" xfId="526"/>
    <cellStyle name="ปกติ 3 6" xfId="527"/>
    <cellStyle name="ปกติ 3 7" xfId="528"/>
    <cellStyle name="ปกติ 3 8" xfId="529"/>
    <cellStyle name="ปกติ 3 9" xfId="530"/>
    <cellStyle name="ปกติ 30" xfId="14"/>
    <cellStyle name="ปกติ 31" xfId="16"/>
    <cellStyle name="ปกติ 32" xfId="18"/>
    <cellStyle name="ปกติ 33" xfId="20"/>
    <cellStyle name="ปกติ 34" xfId="22"/>
    <cellStyle name="ปกติ 35" xfId="24"/>
    <cellStyle name="ปกติ 36" xfId="26"/>
    <cellStyle name="ปกติ 37" xfId="28"/>
    <cellStyle name="ปกติ 38" xfId="30"/>
    <cellStyle name="ปกติ 39" xfId="32"/>
    <cellStyle name="ปกติ 40" xfId="33"/>
    <cellStyle name="ปกติ 41" xfId="34"/>
    <cellStyle name="ปกติ 42" xfId="2"/>
    <cellStyle name="ปกติ 43" xfId="5"/>
    <cellStyle name="ปกติ 44" xfId="7"/>
    <cellStyle name="ปกติ 45" xfId="9"/>
    <cellStyle name="ปกติ 46" xfId="11"/>
    <cellStyle name="ปกติ 47" xfId="13"/>
    <cellStyle name="ปกติ 48" xfId="15"/>
    <cellStyle name="ปกติ 49" xfId="17"/>
    <cellStyle name="ปกติ 5 10" xfId="531"/>
    <cellStyle name="ปกติ 5 11" xfId="532"/>
    <cellStyle name="ปกติ 5 12" xfId="533"/>
    <cellStyle name="ปกติ 5 13" xfId="534"/>
    <cellStyle name="ปกติ 5 14" xfId="535"/>
    <cellStyle name="ปกติ 5 15" xfId="536"/>
    <cellStyle name="ปกติ 5 16" xfId="537"/>
    <cellStyle name="ปกติ 5 17" xfId="538"/>
    <cellStyle name="ปกติ 5 18" xfId="539"/>
    <cellStyle name="ปกติ 5 19" xfId="540"/>
    <cellStyle name="ปกติ 5 2" xfId="541"/>
    <cellStyle name="ปกติ 5 20" xfId="542"/>
    <cellStyle name="ปกติ 5 21" xfId="543"/>
    <cellStyle name="ปกติ 5 22" xfId="544"/>
    <cellStyle name="ปกติ 5 23" xfId="545"/>
    <cellStyle name="ปกติ 5 24" xfId="546"/>
    <cellStyle name="ปกติ 5 25" xfId="547"/>
    <cellStyle name="ปกติ 5 26" xfId="548"/>
    <cellStyle name="ปกติ 5 27" xfId="549"/>
    <cellStyle name="ปกติ 5 28" xfId="550"/>
    <cellStyle name="ปกติ 5 29" xfId="551"/>
    <cellStyle name="ปกติ 5 3" xfId="552"/>
    <cellStyle name="ปกติ 5 30" xfId="553"/>
    <cellStyle name="ปกติ 5 31" xfId="554"/>
    <cellStyle name="ปกติ 5 32" xfId="555"/>
    <cellStyle name="ปกติ 5 33" xfId="556"/>
    <cellStyle name="ปกติ 5 34" xfId="557"/>
    <cellStyle name="ปกติ 5 35" xfId="558"/>
    <cellStyle name="ปกติ 5 36" xfId="559"/>
    <cellStyle name="ปกติ 5 37" xfId="560"/>
    <cellStyle name="ปกติ 5 38" xfId="561"/>
    <cellStyle name="ปกติ 5 4" xfId="562"/>
    <cellStyle name="ปกติ 5 5" xfId="563"/>
    <cellStyle name="ปกติ 5 6" xfId="564"/>
    <cellStyle name="ปกติ 5 7" xfId="565"/>
    <cellStyle name="ปกติ 5 8" xfId="566"/>
    <cellStyle name="ปกติ 5 9" xfId="567"/>
    <cellStyle name="ปกติ 50" xfId="19"/>
    <cellStyle name="ปกติ 51" xfId="21"/>
    <cellStyle name="ปกติ 52" xfId="23"/>
    <cellStyle name="ปกติ 53" xfId="25"/>
    <cellStyle name="ปกติ 54" xfId="27"/>
    <cellStyle name="ปกติ 55" xfId="29"/>
    <cellStyle name="ปกติ 56" xfId="31"/>
    <cellStyle name="ปกติ 6 10" xfId="568"/>
    <cellStyle name="ปกติ 6 11" xfId="569"/>
    <cellStyle name="ปกติ 6 12" xfId="570"/>
    <cellStyle name="ปกติ 6 13" xfId="571"/>
    <cellStyle name="ปกติ 6 14" xfId="572"/>
    <cellStyle name="ปกติ 6 15" xfId="573"/>
    <cellStyle name="ปกติ 6 16" xfId="574"/>
    <cellStyle name="ปกติ 6 17" xfId="575"/>
    <cellStyle name="ปกติ 6 18" xfId="576"/>
    <cellStyle name="ปกติ 6 19" xfId="577"/>
    <cellStyle name="ปกติ 6 2" xfId="578"/>
    <cellStyle name="ปกติ 6 20" xfId="579"/>
    <cellStyle name="ปกติ 6 21" xfId="580"/>
    <cellStyle name="ปกติ 6 22" xfId="581"/>
    <cellStyle name="ปกติ 6 23" xfId="582"/>
    <cellStyle name="ปกติ 6 24" xfId="583"/>
    <cellStyle name="ปกติ 6 25" xfId="584"/>
    <cellStyle name="ปกติ 6 26" xfId="585"/>
    <cellStyle name="ปกติ 6 27" xfId="586"/>
    <cellStyle name="ปกติ 6 28" xfId="587"/>
    <cellStyle name="ปกติ 6 29" xfId="588"/>
    <cellStyle name="ปกติ 6 3" xfId="589"/>
    <cellStyle name="ปกติ 6 30" xfId="590"/>
    <cellStyle name="ปกติ 6 31" xfId="591"/>
    <cellStyle name="ปกติ 6 32" xfId="592"/>
    <cellStyle name="ปกติ 6 33" xfId="593"/>
    <cellStyle name="ปกติ 6 34" xfId="594"/>
    <cellStyle name="ปกติ 6 35" xfId="595"/>
    <cellStyle name="ปกติ 6 36" xfId="596"/>
    <cellStyle name="ปกติ 6 37" xfId="597"/>
    <cellStyle name="ปกติ 6 38" xfId="598"/>
    <cellStyle name="ปกติ 6 4" xfId="599"/>
    <cellStyle name="ปกติ 6 5" xfId="600"/>
    <cellStyle name="ปกติ 6 6" xfId="601"/>
    <cellStyle name="ปกติ 6 7" xfId="602"/>
    <cellStyle name="ปกติ 6 8" xfId="603"/>
    <cellStyle name="ปกติ 6 9" xfId="60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76200</xdr:colOff>
      <xdr:row>0</xdr:row>
      <xdr:rowOff>57150</xdr:rowOff>
    </xdr:from>
    <xdr:to>
      <xdr:col>28</xdr:col>
      <xdr:colOff>114300</xdr:colOff>
      <xdr:row>32</xdr:row>
      <xdr:rowOff>123825</xdr:rowOff>
    </xdr:to>
    <xdr:grpSp>
      <xdr:nvGrpSpPr>
        <xdr:cNvPr id="2" name="Group 273"/>
        <xdr:cNvGrpSpPr>
          <a:grpSpLocks/>
        </xdr:cNvGrpSpPr>
      </xdr:nvGrpSpPr>
      <xdr:grpSpPr bwMode="auto">
        <a:xfrm>
          <a:off x="11725275" y="57150"/>
          <a:ext cx="838200" cy="6972300"/>
          <a:chOff x="998" y="0"/>
          <a:chExt cx="54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8" y="141"/>
            <a:ext cx="45" cy="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5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3"/>
  <sheetViews>
    <sheetView showGridLines="0" tabSelected="1" workbookViewId="0">
      <selection activeCell="W13" sqref="W13"/>
    </sheetView>
  </sheetViews>
  <sheetFormatPr defaultRowHeight="18.75"/>
  <cols>
    <col min="1" max="1" width="1.28515625" style="7" customWidth="1"/>
    <col min="2" max="2" width="5.5703125" style="7" customWidth="1"/>
    <col min="3" max="3" width="5.140625" style="7" customWidth="1"/>
    <col min="4" max="4" width="0.85546875" style="7" customWidth="1"/>
    <col min="5" max="5" width="8.28515625" style="7" bestFit="1" customWidth="1"/>
    <col min="6" max="8" width="6.42578125" style="7" customWidth="1"/>
    <col min="9" max="9" width="7.28515625" style="7" customWidth="1"/>
    <col min="10" max="10" width="8" style="7" customWidth="1"/>
    <col min="11" max="11" width="6.42578125" style="7" customWidth="1"/>
    <col min="12" max="12" width="7.7109375" style="7" customWidth="1"/>
    <col min="13" max="13" width="7.5703125" style="7" customWidth="1"/>
    <col min="14" max="14" width="7.28515625" style="7" customWidth="1"/>
    <col min="15" max="15" width="8" style="7" customWidth="1"/>
    <col min="16" max="17" width="6.42578125" style="7" customWidth="1"/>
    <col min="18" max="18" width="6.85546875" style="7" customWidth="1"/>
    <col min="19" max="22" width="6.42578125" style="7" customWidth="1"/>
    <col min="23" max="23" width="6.85546875" style="7" customWidth="1"/>
    <col min="24" max="24" width="7" style="7" customWidth="1"/>
    <col min="25" max="25" width="1.28515625" style="7" customWidth="1"/>
    <col min="26" max="26" width="21.42578125" style="7" customWidth="1"/>
    <col min="27" max="27" width="4.28515625" style="7" customWidth="1"/>
    <col min="28" max="28" width="7.7109375" style="7" customWidth="1"/>
    <col min="29" max="16384" width="9.140625" style="7"/>
  </cols>
  <sheetData>
    <row r="1" spans="1:26" s="1" customFormat="1">
      <c r="B1" s="1" t="s">
        <v>0</v>
      </c>
      <c r="C1" s="2">
        <v>1.3</v>
      </c>
      <c r="D1" s="1" t="s">
        <v>1</v>
      </c>
    </row>
    <row r="2" spans="1:26" s="3" customFormat="1">
      <c r="B2" s="4" t="s">
        <v>2</v>
      </c>
      <c r="C2" s="2">
        <v>1.3</v>
      </c>
      <c r="D2" s="5" t="s">
        <v>3</v>
      </c>
    </row>
    <row r="3" spans="1:26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</row>
    <row r="4" spans="1:26" s="15" customFormat="1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3" t="s">
        <v>6</v>
      </c>
      <c r="Z4" s="14"/>
    </row>
    <row r="5" spans="1:26" s="15" customFormat="1" ht="13.5">
      <c r="A5" s="16"/>
      <c r="B5" s="16"/>
      <c r="C5" s="16"/>
      <c r="D5" s="17"/>
      <c r="F5" s="18"/>
      <c r="G5" s="19"/>
      <c r="H5" s="20"/>
      <c r="I5" s="19"/>
      <c r="J5" s="20"/>
      <c r="K5" s="19"/>
      <c r="L5" s="20"/>
      <c r="M5" s="19"/>
      <c r="N5" s="20"/>
      <c r="O5" s="19"/>
      <c r="P5" s="20"/>
      <c r="Q5" s="19"/>
      <c r="R5" s="20"/>
      <c r="S5" s="19"/>
      <c r="T5" s="20"/>
      <c r="U5" s="19"/>
      <c r="V5" s="21" t="s">
        <v>7</v>
      </c>
      <c r="W5" s="22"/>
      <c r="X5" s="23" t="s">
        <v>8</v>
      </c>
      <c r="Y5" s="24"/>
      <c r="Z5" s="25"/>
    </row>
    <row r="6" spans="1:26" s="15" customFormat="1" ht="13.5">
      <c r="A6" s="16"/>
      <c r="B6" s="16"/>
      <c r="C6" s="16"/>
      <c r="D6" s="17"/>
      <c r="E6" s="26" t="s">
        <v>9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8" t="s">
        <v>10</v>
      </c>
      <c r="W6" s="22" t="s">
        <v>11</v>
      </c>
      <c r="X6" s="29" t="s">
        <v>12</v>
      </c>
      <c r="Y6" s="24"/>
      <c r="Z6" s="25"/>
    </row>
    <row r="7" spans="1:26" s="15" customFormat="1" ht="13.5">
      <c r="A7" s="16"/>
      <c r="B7" s="16"/>
      <c r="C7" s="16"/>
      <c r="D7" s="17"/>
      <c r="E7" s="26" t="s">
        <v>13</v>
      </c>
      <c r="F7" s="18" t="s">
        <v>14</v>
      </c>
      <c r="G7" s="19" t="s">
        <v>15</v>
      </c>
      <c r="H7" s="20" t="s">
        <v>16</v>
      </c>
      <c r="I7" s="19" t="s">
        <v>17</v>
      </c>
      <c r="J7" s="20" t="s">
        <v>18</v>
      </c>
      <c r="K7" s="19" t="s">
        <v>19</v>
      </c>
      <c r="L7" s="20" t="s">
        <v>20</v>
      </c>
      <c r="M7" s="19" t="s">
        <v>21</v>
      </c>
      <c r="N7" s="20" t="s">
        <v>22</v>
      </c>
      <c r="O7" s="19" t="s">
        <v>23</v>
      </c>
      <c r="P7" s="20" t="s">
        <v>24</v>
      </c>
      <c r="Q7" s="19" t="s">
        <v>25</v>
      </c>
      <c r="R7" s="20" t="s">
        <v>26</v>
      </c>
      <c r="S7" s="19" t="s">
        <v>27</v>
      </c>
      <c r="T7" s="20" t="s">
        <v>28</v>
      </c>
      <c r="U7" s="19" t="s">
        <v>29</v>
      </c>
      <c r="V7" s="30" t="s">
        <v>30</v>
      </c>
      <c r="W7" s="22" t="s">
        <v>31</v>
      </c>
      <c r="X7" s="29" t="s">
        <v>32</v>
      </c>
      <c r="Y7" s="24"/>
      <c r="Z7" s="25"/>
    </row>
    <row r="8" spans="1:26" s="15" customFormat="1" ht="13.5">
      <c r="A8" s="31"/>
      <c r="B8" s="31"/>
      <c r="C8" s="31"/>
      <c r="D8" s="32"/>
      <c r="E8" s="33"/>
      <c r="F8" s="33"/>
      <c r="G8" s="34"/>
      <c r="H8" s="35"/>
      <c r="I8" s="34"/>
      <c r="J8" s="35"/>
      <c r="K8" s="34"/>
      <c r="L8" s="35"/>
      <c r="M8" s="34"/>
      <c r="N8" s="35"/>
      <c r="O8" s="34"/>
      <c r="P8" s="35"/>
      <c r="Q8" s="34"/>
      <c r="R8" s="35"/>
      <c r="S8" s="34"/>
      <c r="T8" s="35"/>
      <c r="U8" s="34"/>
      <c r="V8" s="36" t="s">
        <v>33</v>
      </c>
      <c r="W8" s="37"/>
      <c r="X8" s="38" t="s">
        <v>34</v>
      </c>
      <c r="Y8" s="39"/>
      <c r="Z8" s="40"/>
    </row>
    <row r="9" spans="1:26" s="15" customFormat="1" ht="4.5" customHeight="1">
      <c r="A9" s="41"/>
      <c r="B9" s="41"/>
      <c r="C9" s="41"/>
      <c r="D9" s="41"/>
      <c r="E9" s="42"/>
      <c r="F9" s="42"/>
      <c r="G9" s="43"/>
      <c r="H9" s="44"/>
      <c r="I9" s="43"/>
      <c r="J9" s="44"/>
      <c r="K9" s="43"/>
      <c r="L9" s="44"/>
      <c r="M9" s="43"/>
      <c r="N9" s="44"/>
      <c r="O9" s="43"/>
      <c r="P9" s="44"/>
      <c r="Q9" s="43"/>
      <c r="R9" s="44"/>
      <c r="S9" s="43"/>
      <c r="T9" s="44"/>
      <c r="U9" s="43"/>
      <c r="V9" s="23"/>
      <c r="W9" s="45"/>
      <c r="X9" s="23"/>
      <c r="Y9" s="46"/>
      <c r="Z9" s="46"/>
    </row>
    <row r="10" spans="1:26" s="53" customFormat="1" ht="24" customHeight="1">
      <c r="A10" s="47" t="s">
        <v>35</v>
      </c>
      <c r="B10" s="47"/>
      <c r="C10" s="47"/>
      <c r="D10" s="47"/>
      <c r="E10" s="48">
        <f>SUM(E11:E12)</f>
        <v>1391636</v>
      </c>
      <c r="F10" s="48">
        <v>83272</v>
      </c>
      <c r="G10" s="48">
        <v>87992</v>
      </c>
      <c r="H10" s="48">
        <v>91952</v>
      </c>
      <c r="I10" s="48">
        <v>108798</v>
      </c>
      <c r="J10" s="49">
        <v>106011</v>
      </c>
      <c r="K10" s="48">
        <v>99082</v>
      </c>
      <c r="L10" s="48">
        <v>111783</v>
      </c>
      <c r="M10" s="48">
        <v>111685</v>
      </c>
      <c r="N10" s="48">
        <v>113332</v>
      </c>
      <c r="O10" s="48">
        <v>103167</v>
      </c>
      <c r="P10" s="48">
        <v>91415</v>
      </c>
      <c r="Q10" s="48">
        <v>70154</v>
      </c>
      <c r="R10" s="48">
        <v>58574</v>
      </c>
      <c r="S10" s="48">
        <v>47003</v>
      </c>
      <c r="T10" s="48">
        <v>32968</v>
      </c>
      <c r="U10" s="48">
        <v>25007</v>
      </c>
      <c r="V10" s="50">
        <v>26807</v>
      </c>
      <c r="W10" s="51">
        <v>21977</v>
      </c>
      <c r="X10" s="51">
        <v>657</v>
      </c>
      <c r="Y10" s="52" t="s">
        <v>13</v>
      </c>
      <c r="Z10" s="52"/>
    </row>
    <row r="11" spans="1:26" s="54" customFormat="1" ht="21" hidden="1" customHeight="1">
      <c r="B11" s="54" t="s">
        <v>36</v>
      </c>
      <c r="E11" s="55">
        <v>95067</v>
      </c>
      <c r="F11" s="56">
        <v>5607</v>
      </c>
      <c r="G11" s="56">
        <v>6526</v>
      </c>
      <c r="H11" s="56">
        <v>6994</v>
      </c>
      <c r="I11" s="56">
        <v>7289</v>
      </c>
      <c r="J11" s="57">
        <v>6571</v>
      </c>
      <c r="K11" s="56">
        <v>6200</v>
      </c>
      <c r="L11" s="56">
        <v>7228</v>
      </c>
      <c r="M11" s="56">
        <v>7485</v>
      </c>
      <c r="N11" s="56">
        <v>7593</v>
      </c>
      <c r="O11" s="56">
        <v>6923</v>
      </c>
      <c r="P11" s="56">
        <v>6580</v>
      </c>
      <c r="Q11" s="56">
        <v>5382</v>
      </c>
      <c r="R11" s="56">
        <v>4100</v>
      </c>
      <c r="S11" s="58">
        <v>3116</v>
      </c>
      <c r="T11" s="58">
        <v>2278</v>
      </c>
      <c r="U11" s="58">
        <v>1653</v>
      </c>
      <c r="V11" s="59">
        <v>1811</v>
      </c>
      <c r="W11" s="60">
        <v>1548</v>
      </c>
      <c r="X11" s="60">
        <v>183</v>
      </c>
      <c r="Y11" s="61"/>
      <c r="Z11" s="61" t="s">
        <v>37</v>
      </c>
    </row>
    <row r="12" spans="1:26" s="54" customFormat="1" ht="21" hidden="1" customHeight="1">
      <c r="B12" s="54" t="s">
        <v>38</v>
      </c>
      <c r="E12" s="62">
        <v>1296569</v>
      </c>
      <c r="F12" s="56">
        <v>77665</v>
      </c>
      <c r="G12" s="56">
        <v>81466</v>
      </c>
      <c r="H12" s="56">
        <v>84958</v>
      </c>
      <c r="I12" s="56">
        <v>101509</v>
      </c>
      <c r="J12" s="57">
        <v>99440</v>
      </c>
      <c r="K12" s="56">
        <v>92882</v>
      </c>
      <c r="L12" s="56">
        <v>104555</v>
      </c>
      <c r="M12" s="56">
        <v>104200</v>
      </c>
      <c r="N12" s="56">
        <v>105739</v>
      </c>
      <c r="O12" s="56">
        <v>96244</v>
      </c>
      <c r="P12" s="56">
        <v>84835</v>
      </c>
      <c r="Q12" s="56">
        <v>64772</v>
      </c>
      <c r="R12" s="56">
        <v>54474</v>
      </c>
      <c r="S12" s="56">
        <v>43887</v>
      </c>
      <c r="T12" s="56">
        <v>30690</v>
      </c>
      <c r="U12" s="56">
        <v>23354</v>
      </c>
      <c r="V12" s="63">
        <v>24996</v>
      </c>
      <c r="W12" s="60">
        <v>20429</v>
      </c>
      <c r="X12" s="60">
        <v>474</v>
      </c>
      <c r="Y12" s="61"/>
      <c r="Z12" s="61" t="s">
        <v>39</v>
      </c>
    </row>
    <row r="13" spans="1:26" s="54" customFormat="1" ht="21" customHeight="1">
      <c r="A13" s="54" t="s">
        <v>40</v>
      </c>
      <c r="E13" s="62">
        <f>SUM(F13:X13)</f>
        <v>261611</v>
      </c>
      <c r="F13" s="64">
        <v>15319</v>
      </c>
      <c r="G13" s="64">
        <v>16111</v>
      </c>
      <c r="H13" s="64">
        <v>17121</v>
      </c>
      <c r="I13" s="64">
        <v>20070</v>
      </c>
      <c r="J13" s="64">
        <v>19325</v>
      </c>
      <c r="K13" s="64">
        <v>17357</v>
      </c>
      <c r="L13" s="64">
        <v>19405</v>
      </c>
      <c r="M13" s="64">
        <v>20076</v>
      </c>
      <c r="N13" s="64">
        <v>20436</v>
      </c>
      <c r="O13" s="64">
        <v>19278</v>
      </c>
      <c r="P13" s="64">
        <v>17666</v>
      </c>
      <c r="Q13" s="64">
        <v>13589</v>
      </c>
      <c r="R13" s="64">
        <v>11247</v>
      </c>
      <c r="S13" s="64">
        <v>9595</v>
      </c>
      <c r="T13" s="64">
        <v>6716</v>
      </c>
      <c r="U13" s="64">
        <v>5138</v>
      </c>
      <c r="V13" s="65">
        <v>5896</v>
      </c>
      <c r="W13" s="66">
        <v>6983</v>
      </c>
      <c r="X13" s="66">
        <v>283</v>
      </c>
      <c r="Y13" s="61" t="s">
        <v>41</v>
      </c>
    </row>
    <row r="14" spans="1:26" s="54" customFormat="1" ht="21" customHeight="1">
      <c r="A14" s="54" t="s">
        <v>42</v>
      </c>
      <c r="E14" s="62">
        <f t="shared" ref="E14:E29" si="0">SUM(F14:X14)</f>
        <v>71774</v>
      </c>
      <c r="F14" s="67">
        <v>4282</v>
      </c>
      <c r="G14" s="67">
        <v>4448</v>
      </c>
      <c r="H14" s="67">
        <v>4689</v>
      </c>
      <c r="I14" s="67">
        <v>5788</v>
      </c>
      <c r="J14" s="67">
        <v>5734</v>
      </c>
      <c r="K14" s="67">
        <v>5153</v>
      </c>
      <c r="L14" s="67">
        <v>5754</v>
      </c>
      <c r="M14" s="67">
        <v>6253</v>
      </c>
      <c r="N14" s="67">
        <v>6294</v>
      </c>
      <c r="O14" s="67">
        <v>5464</v>
      </c>
      <c r="P14" s="67">
        <v>4702</v>
      </c>
      <c r="Q14" s="67">
        <v>3554</v>
      </c>
      <c r="R14" s="67">
        <v>3108</v>
      </c>
      <c r="S14" s="67">
        <v>2437</v>
      </c>
      <c r="T14" s="67">
        <v>1680</v>
      </c>
      <c r="U14" s="67">
        <v>1116</v>
      </c>
      <c r="V14" s="68">
        <v>1031</v>
      </c>
      <c r="W14" s="69">
        <v>273</v>
      </c>
      <c r="X14" s="69">
        <v>14</v>
      </c>
      <c r="Y14" s="61" t="s">
        <v>43</v>
      </c>
    </row>
    <row r="15" spans="1:26" s="54" customFormat="1" ht="21" customHeight="1">
      <c r="A15" s="54" t="s">
        <v>44</v>
      </c>
      <c r="E15" s="62">
        <f t="shared" si="0"/>
        <v>96721</v>
      </c>
      <c r="F15" s="70">
        <v>5326</v>
      </c>
      <c r="G15" s="70">
        <v>5779</v>
      </c>
      <c r="H15" s="70">
        <v>6104</v>
      </c>
      <c r="I15" s="70">
        <v>7391</v>
      </c>
      <c r="J15" s="70">
        <v>7083</v>
      </c>
      <c r="K15" s="70">
        <v>6626</v>
      </c>
      <c r="L15" s="70">
        <v>7471</v>
      </c>
      <c r="M15" s="70">
        <v>8249</v>
      </c>
      <c r="N15" s="70">
        <v>8115</v>
      </c>
      <c r="O15" s="70">
        <v>7161</v>
      </c>
      <c r="P15" s="70">
        <v>6232</v>
      </c>
      <c r="Q15" s="70">
        <v>4811</v>
      </c>
      <c r="R15" s="70">
        <v>4638</v>
      </c>
      <c r="S15" s="70">
        <v>3808</v>
      </c>
      <c r="T15" s="70">
        <v>2763</v>
      </c>
      <c r="U15" s="70">
        <v>2103</v>
      </c>
      <c r="V15" s="71">
        <v>2257</v>
      </c>
      <c r="W15" s="72">
        <v>776</v>
      </c>
      <c r="X15" s="72">
        <v>28</v>
      </c>
      <c r="Y15" s="61" t="s">
        <v>45</v>
      </c>
    </row>
    <row r="16" spans="1:26" s="54" customFormat="1" ht="21" customHeight="1">
      <c r="A16" s="54" t="s">
        <v>46</v>
      </c>
      <c r="E16" s="62">
        <f t="shared" si="0"/>
        <v>60284</v>
      </c>
      <c r="F16" s="73">
        <v>3392</v>
      </c>
      <c r="G16" s="73">
        <v>3560</v>
      </c>
      <c r="H16" s="73">
        <v>3666</v>
      </c>
      <c r="I16" s="73">
        <v>4597</v>
      </c>
      <c r="J16" s="73">
        <v>4526</v>
      </c>
      <c r="K16" s="73">
        <v>4237</v>
      </c>
      <c r="L16" s="73">
        <v>4636</v>
      </c>
      <c r="M16" s="73">
        <v>4587</v>
      </c>
      <c r="N16" s="73">
        <v>4751</v>
      </c>
      <c r="O16" s="73">
        <v>4466</v>
      </c>
      <c r="P16" s="73">
        <v>4104</v>
      </c>
      <c r="Q16" s="73">
        <v>3206</v>
      </c>
      <c r="R16" s="73">
        <v>2633</v>
      </c>
      <c r="S16" s="73">
        <v>2230</v>
      </c>
      <c r="T16" s="73">
        <v>1622</v>
      </c>
      <c r="U16" s="73">
        <v>1334</v>
      </c>
      <c r="V16" s="74">
        <v>1380</v>
      </c>
      <c r="W16" s="75">
        <v>1345</v>
      </c>
      <c r="X16" s="75">
        <v>12</v>
      </c>
      <c r="Y16" s="61" t="s">
        <v>47</v>
      </c>
    </row>
    <row r="17" spans="1:26" s="54" customFormat="1" ht="21" customHeight="1">
      <c r="A17" s="54" t="s">
        <v>48</v>
      </c>
      <c r="E17" s="62">
        <f t="shared" si="0"/>
        <v>156334</v>
      </c>
      <c r="F17" s="76">
        <v>9711</v>
      </c>
      <c r="G17" s="76">
        <v>9791</v>
      </c>
      <c r="H17" s="76">
        <v>10403</v>
      </c>
      <c r="I17" s="76">
        <v>12542</v>
      </c>
      <c r="J17" s="76">
        <v>11864</v>
      </c>
      <c r="K17" s="76">
        <v>10873</v>
      </c>
      <c r="L17" s="76">
        <v>11798</v>
      </c>
      <c r="M17" s="76">
        <v>11571</v>
      </c>
      <c r="N17" s="76">
        <v>12248</v>
      </c>
      <c r="O17" s="76">
        <v>11635</v>
      </c>
      <c r="P17" s="76">
        <v>10097</v>
      </c>
      <c r="Q17" s="76">
        <v>7769</v>
      </c>
      <c r="R17" s="76">
        <v>6192</v>
      </c>
      <c r="S17" s="76">
        <v>4866</v>
      </c>
      <c r="T17" s="76">
        <v>3476</v>
      </c>
      <c r="U17" s="76">
        <v>2528</v>
      </c>
      <c r="V17" s="77">
        <v>3073</v>
      </c>
      <c r="W17" s="78">
        <v>5782</v>
      </c>
      <c r="X17" s="78">
        <v>115</v>
      </c>
      <c r="Y17" s="61" t="s">
        <v>49</v>
      </c>
    </row>
    <row r="18" spans="1:26" s="54" customFormat="1" ht="21" customHeight="1">
      <c r="A18" s="54" t="s">
        <v>50</v>
      </c>
      <c r="E18" s="62">
        <f t="shared" si="0"/>
        <v>60752</v>
      </c>
      <c r="F18" s="79">
        <v>4018</v>
      </c>
      <c r="G18" s="79">
        <v>4352</v>
      </c>
      <c r="H18" s="79">
        <v>4325</v>
      </c>
      <c r="I18" s="79">
        <v>4539</v>
      </c>
      <c r="J18" s="79">
        <v>4684</v>
      </c>
      <c r="K18" s="79">
        <v>4572</v>
      </c>
      <c r="L18" s="79">
        <v>5186</v>
      </c>
      <c r="M18" s="79">
        <v>4895</v>
      </c>
      <c r="N18" s="79">
        <v>4747</v>
      </c>
      <c r="O18" s="79">
        <v>4199</v>
      </c>
      <c r="P18" s="79">
        <v>3821</v>
      </c>
      <c r="Q18" s="79">
        <v>2872</v>
      </c>
      <c r="R18" s="79">
        <v>2239</v>
      </c>
      <c r="S18" s="79">
        <v>1715</v>
      </c>
      <c r="T18" s="79">
        <v>1094</v>
      </c>
      <c r="U18" s="79">
        <v>880</v>
      </c>
      <c r="V18" s="80">
        <v>906</v>
      </c>
      <c r="W18" s="81">
        <v>1683</v>
      </c>
      <c r="X18" s="81">
        <v>25</v>
      </c>
      <c r="Y18" s="61" t="s">
        <v>51</v>
      </c>
    </row>
    <row r="19" spans="1:26" s="54" customFormat="1" ht="21" customHeight="1">
      <c r="A19" s="54" t="s">
        <v>52</v>
      </c>
      <c r="E19" s="62">
        <f t="shared" si="0"/>
        <v>94251</v>
      </c>
      <c r="F19" s="82">
        <v>5307</v>
      </c>
      <c r="G19" s="82">
        <v>5565</v>
      </c>
      <c r="H19" s="82">
        <v>5833</v>
      </c>
      <c r="I19" s="82">
        <v>7201</v>
      </c>
      <c r="J19" s="82">
        <v>7260</v>
      </c>
      <c r="K19" s="82">
        <v>6789</v>
      </c>
      <c r="L19" s="82">
        <v>7754</v>
      </c>
      <c r="M19" s="82">
        <v>7971</v>
      </c>
      <c r="N19" s="82">
        <v>8234</v>
      </c>
      <c r="O19" s="82">
        <v>7229</v>
      </c>
      <c r="P19" s="82">
        <v>6136</v>
      </c>
      <c r="Q19" s="82">
        <v>4852</v>
      </c>
      <c r="R19" s="82">
        <v>4141</v>
      </c>
      <c r="S19" s="82">
        <v>3320</v>
      </c>
      <c r="T19" s="82">
        <v>2164</v>
      </c>
      <c r="U19" s="82">
        <v>1589</v>
      </c>
      <c r="V19" s="83">
        <v>1633</v>
      </c>
      <c r="W19" s="84">
        <v>1250</v>
      </c>
      <c r="X19" s="84">
        <v>23</v>
      </c>
      <c r="Y19" s="61" t="s">
        <v>53</v>
      </c>
    </row>
    <row r="20" spans="1:26" s="54" customFormat="1" ht="21" customHeight="1">
      <c r="A20" s="54" t="s">
        <v>54</v>
      </c>
      <c r="E20" s="62">
        <f t="shared" si="0"/>
        <v>44637</v>
      </c>
      <c r="F20" s="85">
        <v>2326</v>
      </c>
      <c r="G20" s="85">
        <v>2561</v>
      </c>
      <c r="H20" s="85">
        <v>2786</v>
      </c>
      <c r="I20" s="85">
        <v>3250</v>
      </c>
      <c r="J20" s="85">
        <v>3243</v>
      </c>
      <c r="K20" s="85">
        <v>3210</v>
      </c>
      <c r="L20" s="85">
        <v>3766</v>
      </c>
      <c r="M20" s="85">
        <v>3700</v>
      </c>
      <c r="N20" s="85">
        <v>3786</v>
      </c>
      <c r="O20" s="85">
        <v>3390</v>
      </c>
      <c r="P20" s="85">
        <v>2944</v>
      </c>
      <c r="Q20" s="85">
        <v>2474</v>
      </c>
      <c r="R20" s="85">
        <v>2046</v>
      </c>
      <c r="S20" s="85">
        <v>1626</v>
      </c>
      <c r="T20" s="85">
        <v>1135</v>
      </c>
      <c r="U20" s="85">
        <v>907</v>
      </c>
      <c r="V20" s="86">
        <v>1018</v>
      </c>
      <c r="W20" s="87">
        <v>452</v>
      </c>
      <c r="X20" s="87">
        <v>17</v>
      </c>
      <c r="Y20" s="61" t="s">
        <v>55</v>
      </c>
    </row>
    <row r="21" spans="1:26" s="54" customFormat="1" ht="21" customHeight="1">
      <c r="A21" s="54" t="s">
        <v>56</v>
      </c>
      <c r="E21" s="62">
        <f t="shared" si="0"/>
        <v>135971</v>
      </c>
      <c r="F21" s="88">
        <v>7790</v>
      </c>
      <c r="G21" s="88">
        <v>8538</v>
      </c>
      <c r="H21" s="88">
        <v>9129</v>
      </c>
      <c r="I21" s="88">
        <v>10560</v>
      </c>
      <c r="J21" s="88">
        <v>10233</v>
      </c>
      <c r="K21" s="88">
        <v>9623</v>
      </c>
      <c r="L21" s="88">
        <v>11254</v>
      </c>
      <c r="M21" s="88">
        <v>11115</v>
      </c>
      <c r="N21" s="88">
        <v>11011</v>
      </c>
      <c r="O21" s="88">
        <v>10275</v>
      </c>
      <c r="P21" s="88">
        <v>9133</v>
      </c>
      <c r="Q21" s="88">
        <v>7232</v>
      </c>
      <c r="R21" s="88">
        <v>6028</v>
      </c>
      <c r="S21" s="88">
        <v>4790</v>
      </c>
      <c r="T21" s="88">
        <v>3360</v>
      </c>
      <c r="U21" s="88">
        <v>2608</v>
      </c>
      <c r="V21" s="89">
        <v>2666</v>
      </c>
      <c r="W21" s="90">
        <v>595</v>
      </c>
      <c r="X21" s="90">
        <v>31</v>
      </c>
      <c r="Y21" s="61" t="s">
        <v>57</v>
      </c>
    </row>
    <row r="22" spans="1:26" s="54" customFormat="1" ht="21" customHeight="1">
      <c r="A22" s="54" t="s">
        <v>58</v>
      </c>
      <c r="E22" s="62">
        <f t="shared" si="0"/>
        <v>129993</v>
      </c>
      <c r="F22" s="91">
        <v>8647</v>
      </c>
      <c r="G22" s="91">
        <v>8912</v>
      </c>
      <c r="H22" s="91">
        <v>9021</v>
      </c>
      <c r="I22" s="91">
        <v>10818</v>
      </c>
      <c r="J22" s="91">
        <v>10538</v>
      </c>
      <c r="K22" s="91">
        <v>9841</v>
      </c>
      <c r="L22" s="91">
        <v>11051</v>
      </c>
      <c r="M22" s="91">
        <v>10284</v>
      </c>
      <c r="N22" s="91">
        <v>10678</v>
      </c>
      <c r="O22" s="91">
        <v>9722</v>
      </c>
      <c r="P22" s="91">
        <v>8598</v>
      </c>
      <c r="Q22" s="91">
        <v>6423</v>
      </c>
      <c r="R22" s="91">
        <v>4650</v>
      </c>
      <c r="S22" s="91">
        <v>3490</v>
      </c>
      <c r="T22" s="91">
        <v>2538</v>
      </c>
      <c r="U22" s="91">
        <v>1902</v>
      </c>
      <c r="V22" s="92">
        <v>1892</v>
      </c>
      <c r="W22" s="93">
        <v>954</v>
      </c>
      <c r="X22" s="93">
        <v>34</v>
      </c>
      <c r="Y22" s="61" t="s">
        <v>59</v>
      </c>
    </row>
    <row r="23" spans="1:26" s="54" customFormat="1" ht="21" customHeight="1">
      <c r="A23" s="54" t="s">
        <v>60</v>
      </c>
      <c r="E23" s="62">
        <f t="shared" si="0"/>
        <v>31143</v>
      </c>
      <c r="F23" s="94">
        <v>1906</v>
      </c>
      <c r="G23" s="94">
        <v>2028</v>
      </c>
      <c r="H23" s="94">
        <v>2109</v>
      </c>
      <c r="I23" s="94">
        <v>2457</v>
      </c>
      <c r="J23" s="94">
        <v>2488</v>
      </c>
      <c r="K23" s="94">
        <v>2312</v>
      </c>
      <c r="L23" s="94">
        <v>2527</v>
      </c>
      <c r="M23" s="94">
        <v>2430</v>
      </c>
      <c r="N23" s="94">
        <v>2398</v>
      </c>
      <c r="O23" s="94">
        <v>2340</v>
      </c>
      <c r="P23" s="94">
        <v>2174</v>
      </c>
      <c r="Q23" s="94">
        <v>1639</v>
      </c>
      <c r="R23" s="94">
        <v>1263</v>
      </c>
      <c r="S23" s="94">
        <v>946</v>
      </c>
      <c r="T23" s="94">
        <v>686</v>
      </c>
      <c r="U23" s="94">
        <v>559</v>
      </c>
      <c r="V23" s="95">
        <v>599</v>
      </c>
      <c r="W23" s="96">
        <v>269</v>
      </c>
      <c r="X23" s="96">
        <v>13</v>
      </c>
      <c r="Y23" s="61" t="s">
        <v>61</v>
      </c>
    </row>
    <row r="24" spans="1:26" s="54" customFormat="1" ht="21" customHeight="1">
      <c r="A24" s="54" t="s">
        <v>62</v>
      </c>
      <c r="E24" s="62">
        <f t="shared" si="0"/>
        <v>52969</v>
      </c>
      <c r="F24" s="97">
        <v>2999</v>
      </c>
      <c r="G24" s="97">
        <v>3330</v>
      </c>
      <c r="H24" s="97">
        <v>3513</v>
      </c>
      <c r="I24" s="97">
        <v>4218</v>
      </c>
      <c r="J24" s="97">
        <v>4030</v>
      </c>
      <c r="K24" s="97">
        <v>3848</v>
      </c>
      <c r="L24" s="97">
        <v>4527</v>
      </c>
      <c r="M24" s="97">
        <v>4494</v>
      </c>
      <c r="N24" s="97">
        <v>4372</v>
      </c>
      <c r="O24" s="97">
        <v>3856</v>
      </c>
      <c r="P24" s="97">
        <v>3493</v>
      </c>
      <c r="Q24" s="97">
        <v>2513</v>
      </c>
      <c r="R24" s="97">
        <v>2397</v>
      </c>
      <c r="S24" s="97">
        <v>1834</v>
      </c>
      <c r="T24" s="97">
        <v>1295</v>
      </c>
      <c r="U24" s="97">
        <v>947</v>
      </c>
      <c r="V24" s="98">
        <v>1053</v>
      </c>
      <c r="W24" s="99">
        <v>246</v>
      </c>
      <c r="X24" s="99">
        <v>4</v>
      </c>
      <c r="Y24" s="61" t="s">
        <v>63</v>
      </c>
    </row>
    <row r="25" spans="1:26" s="54" customFormat="1" ht="21" customHeight="1">
      <c r="A25" s="54" t="s">
        <v>64</v>
      </c>
      <c r="E25" s="62">
        <f t="shared" si="0"/>
        <v>40497</v>
      </c>
      <c r="F25" s="100">
        <v>2910</v>
      </c>
      <c r="G25" s="100">
        <v>2940</v>
      </c>
      <c r="H25" s="100">
        <v>2773</v>
      </c>
      <c r="I25" s="100">
        <v>3295</v>
      </c>
      <c r="J25" s="100">
        <v>3189</v>
      </c>
      <c r="K25" s="100">
        <v>3194</v>
      </c>
      <c r="L25" s="100">
        <v>3581</v>
      </c>
      <c r="M25" s="100">
        <v>3349</v>
      </c>
      <c r="N25" s="100">
        <v>3425</v>
      </c>
      <c r="O25" s="100">
        <v>2895</v>
      </c>
      <c r="P25" s="100">
        <v>2603</v>
      </c>
      <c r="Q25" s="100">
        <v>1914</v>
      </c>
      <c r="R25" s="100">
        <v>1370</v>
      </c>
      <c r="S25" s="100">
        <v>1093</v>
      </c>
      <c r="T25" s="100">
        <v>746</v>
      </c>
      <c r="U25" s="100">
        <v>631</v>
      </c>
      <c r="V25" s="101">
        <v>505</v>
      </c>
      <c r="W25" s="102">
        <v>70</v>
      </c>
      <c r="X25" s="102">
        <v>14</v>
      </c>
      <c r="Y25" s="61" t="s">
        <v>65</v>
      </c>
    </row>
    <row r="26" spans="1:26" s="15" customFormat="1" ht="15.75">
      <c r="A26" s="54" t="s">
        <v>66</v>
      </c>
      <c r="B26" s="54"/>
      <c r="C26" s="54"/>
      <c r="D26" s="54"/>
      <c r="E26" s="62">
        <f t="shared" si="0"/>
        <v>37695</v>
      </c>
      <c r="F26" s="103">
        <v>2620</v>
      </c>
      <c r="G26" s="103">
        <v>2660</v>
      </c>
      <c r="H26" s="103">
        <v>2646</v>
      </c>
      <c r="I26" s="103">
        <v>3022</v>
      </c>
      <c r="J26" s="103">
        <v>2897</v>
      </c>
      <c r="K26" s="103">
        <v>2878</v>
      </c>
      <c r="L26" s="103">
        <v>3198</v>
      </c>
      <c r="M26" s="103">
        <v>3119</v>
      </c>
      <c r="N26" s="103">
        <v>3177</v>
      </c>
      <c r="O26" s="103">
        <v>2709</v>
      </c>
      <c r="P26" s="103">
        <v>2362</v>
      </c>
      <c r="Q26" s="103">
        <v>1740</v>
      </c>
      <c r="R26" s="103">
        <v>1366</v>
      </c>
      <c r="S26" s="103">
        <v>1084</v>
      </c>
      <c r="T26" s="103">
        <v>840</v>
      </c>
      <c r="U26" s="103">
        <v>520</v>
      </c>
      <c r="V26" s="104">
        <v>530</v>
      </c>
      <c r="W26" s="105">
        <v>303</v>
      </c>
      <c r="X26" s="105">
        <v>24</v>
      </c>
      <c r="Y26" s="106" t="s">
        <v>67</v>
      </c>
      <c r="Z26" s="54"/>
    </row>
    <row r="27" spans="1:26" s="15" customFormat="1" ht="15.75">
      <c r="A27" s="54" t="s">
        <v>68</v>
      </c>
      <c r="B27" s="54"/>
      <c r="C27" s="107"/>
      <c r="D27" s="108"/>
      <c r="E27" s="62">
        <f t="shared" si="0"/>
        <v>46416</v>
      </c>
      <c r="F27" s="109">
        <v>2873</v>
      </c>
      <c r="G27" s="109">
        <v>3138</v>
      </c>
      <c r="H27" s="109">
        <v>3388</v>
      </c>
      <c r="I27" s="109">
        <v>3765</v>
      </c>
      <c r="J27" s="109">
        <v>3806</v>
      </c>
      <c r="K27" s="109">
        <v>3622</v>
      </c>
      <c r="L27" s="109">
        <v>4119</v>
      </c>
      <c r="M27" s="109">
        <v>3752</v>
      </c>
      <c r="N27" s="109">
        <v>3877</v>
      </c>
      <c r="O27" s="109">
        <v>3431</v>
      </c>
      <c r="P27" s="109">
        <v>2895</v>
      </c>
      <c r="Q27" s="109">
        <v>2095</v>
      </c>
      <c r="R27" s="109">
        <v>1810</v>
      </c>
      <c r="S27" s="109">
        <v>1370</v>
      </c>
      <c r="T27" s="109">
        <v>943</v>
      </c>
      <c r="U27" s="109">
        <v>712</v>
      </c>
      <c r="V27" s="110">
        <v>716</v>
      </c>
      <c r="W27" s="105">
        <v>99</v>
      </c>
      <c r="X27" s="105">
        <v>5</v>
      </c>
      <c r="Y27" s="106" t="s">
        <v>69</v>
      </c>
      <c r="Z27" s="61"/>
    </row>
    <row r="28" spans="1:26" s="106" customFormat="1" ht="22.5" customHeight="1">
      <c r="A28" s="111" t="s">
        <v>70</v>
      </c>
      <c r="B28" s="111"/>
      <c r="C28" s="112"/>
      <c r="D28" s="113"/>
      <c r="E28" s="62">
        <f t="shared" si="0"/>
        <v>35092</v>
      </c>
      <c r="F28" s="114">
        <v>1859</v>
      </c>
      <c r="G28" s="114">
        <v>2077</v>
      </c>
      <c r="H28" s="114">
        <v>2140</v>
      </c>
      <c r="I28" s="114">
        <v>2550</v>
      </c>
      <c r="J28" s="114">
        <v>2400</v>
      </c>
      <c r="K28" s="114">
        <v>2271</v>
      </c>
      <c r="L28" s="114">
        <v>2771</v>
      </c>
      <c r="M28" s="114">
        <v>2920</v>
      </c>
      <c r="N28" s="114">
        <v>2783</v>
      </c>
      <c r="O28" s="114">
        <v>2552</v>
      </c>
      <c r="P28" s="114">
        <v>2300</v>
      </c>
      <c r="Q28" s="114">
        <v>1801</v>
      </c>
      <c r="R28" s="114">
        <v>1805</v>
      </c>
      <c r="S28" s="114">
        <v>1535</v>
      </c>
      <c r="T28" s="114">
        <v>1016</v>
      </c>
      <c r="U28" s="114">
        <v>854</v>
      </c>
      <c r="V28" s="115">
        <v>898</v>
      </c>
      <c r="W28" s="105">
        <v>547</v>
      </c>
      <c r="X28" s="105">
        <v>13</v>
      </c>
      <c r="Y28" s="106" t="s">
        <v>71</v>
      </c>
      <c r="Z28" s="61"/>
    </row>
    <row r="29" spans="1:26" s="106" customFormat="1" ht="22.5" customHeight="1">
      <c r="A29" s="116" t="s">
        <v>72</v>
      </c>
      <c r="B29" s="117"/>
      <c r="C29" s="118"/>
      <c r="D29" s="119"/>
      <c r="E29" s="120">
        <f t="shared" si="0"/>
        <v>35496</v>
      </c>
      <c r="F29" s="121">
        <v>1987</v>
      </c>
      <c r="G29" s="121">
        <v>2202</v>
      </c>
      <c r="H29" s="121">
        <v>2306</v>
      </c>
      <c r="I29" s="121">
        <v>2735</v>
      </c>
      <c r="J29" s="121">
        <v>2711</v>
      </c>
      <c r="K29" s="121">
        <v>2676</v>
      </c>
      <c r="L29" s="121">
        <v>2985</v>
      </c>
      <c r="M29" s="121">
        <v>2920</v>
      </c>
      <c r="N29" s="121">
        <v>3000</v>
      </c>
      <c r="O29" s="121">
        <v>2565</v>
      </c>
      <c r="P29" s="121">
        <v>2155</v>
      </c>
      <c r="Q29" s="121">
        <v>1670</v>
      </c>
      <c r="R29" s="121">
        <v>1641</v>
      </c>
      <c r="S29" s="121">
        <v>1264</v>
      </c>
      <c r="T29" s="121">
        <v>894</v>
      </c>
      <c r="U29" s="121">
        <v>679</v>
      </c>
      <c r="V29" s="122">
        <v>754</v>
      </c>
      <c r="W29" s="123">
        <v>350</v>
      </c>
      <c r="X29" s="123">
        <v>2</v>
      </c>
      <c r="Y29" s="124" t="s">
        <v>73</v>
      </c>
      <c r="Z29" s="125"/>
    </row>
    <row r="30" spans="1:26" s="15" customFormat="1" ht="7.5" customHeight="1"/>
    <row r="31" spans="1:26" ht="20.25" customHeight="1">
      <c r="A31" s="126" t="s">
        <v>74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 t="s">
        <v>75</v>
      </c>
      <c r="S31" s="126"/>
      <c r="T31" s="126"/>
      <c r="U31" s="126"/>
      <c r="V31" s="126"/>
      <c r="W31" s="126"/>
      <c r="X31" s="126"/>
    </row>
    <row r="32" spans="1:26"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S32" s="126"/>
      <c r="T32" s="126"/>
      <c r="U32" s="126"/>
      <c r="V32" s="126"/>
      <c r="W32" s="126"/>
      <c r="X32" s="126"/>
    </row>
    <row r="33" spans="1:24">
      <c r="A33" s="127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</row>
  </sheetData>
  <mergeCells count="5">
    <mergeCell ref="A4:D8"/>
    <mergeCell ref="F4:X4"/>
    <mergeCell ref="Y4:Z8"/>
    <mergeCell ref="A10:D10"/>
    <mergeCell ref="Y10:Z10"/>
  </mergeCells>
  <pageMargins left="0.55118110236220474" right="0.35433070866141736" top="0.78740157480314965" bottom="0.59055118110236227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2015-09-07T07:18:18Z</dcterms:created>
  <dcterms:modified xsi:type="dcterms:W3CDTF">2015-09-07T07:18:39Z</dcterms:modified>
</cp:coreProperties>
</file>