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B5"/>
  <c r="F25" l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  <c r="E16"/>
  <c r="B16" l="1"/>
  <c r="F16"/>
  <c r="D16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<sst xmlns="http://schemas.openxmlformats.org/spreadsheetml/2006/main" count="29" uniqueCount="19">
  <si>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</si>
  <si>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</si>
  <si>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</si>
  <si>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</si>
  <si>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</si>
  <si>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</si>
  <si>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</si>
  <si>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</si>
  <si>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</si>
  <si>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</si>
  <si>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</si>
  <si>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</si>
  <si>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</si>
  <si>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</si>
  <si>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</si>
  <si>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</si>
  <si>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</si>
  <si>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เมษายน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</si>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</sst>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Layout" workbookViewId="0">
      <selection activeCell="G1" sqref="G1:I1048576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17</v>
      </c>
      <c r="B1" s="3"/>
      <c r="C1" s="3"/>
      <c r="D1" s="3"/>
      <c r="E1" s="3"/>
      <c r="F1" s="3"/>
    </row>
    <row r="2" spans="1:6" ht="24.6" customHeight="1">
      <c r="A2" s="2" t="s">
        <v>15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2" t="s">
        <v>4</v>
      </c>
      <c r="C4" s="22"/>
      <c r="D4" s="22"/>
      <c r="E4" s="22"/>
      <c r="F4" s="22"/>
    </row>
    <row r="5" spans="1:6" ht="24.6" customHeight="1">
      <c r="A5" s="7" t="s">
        <v>5</v>
      </c>
      <c r="B5" s="14">
        <f>SUM(B6,B7,B8,B9,B10,B11,B12,B13,B14)</f>
        <v>233236.81000000003</v>
      </c>
      <c r="C5" s="14"/>
      <c r="D5" s="14">
        <f t="shared" ref="D5:F5" si="0">SUM(D6,D7,D8,D9,D10,D11,D12,D13,D14)</f>
        <v>136507.77000000002</v>
      </c>
      <c r="E5" s="14"/>
      <c r="F5" s="14">
        <f t="shared" si="0"/>
        <v>96729.03</v>
      </c>
    </row>
    <row r="6" spans="1:6" ht="24.6" customHeight="1">
      <c r="A6" s="8" t="s">
        <v>6</v>
      </c>
      <c r="B6" s="15">
        <v>6439.2</v>
      </c>
      <c r="C6" s="14"/>
      <c r="D6" s="15">
        <v>5760.22</v>
      </c>
      <c r="E6" s="20"/>
      <c r="F6" s="15">
        <v>678.98</v>
      </c>
    </row>
    <row r="7" spans="1:6" ht="24.6" customHeight="1">
      <c r="A7" s="9" t="s">
        <v>7</v>
      </c>
      <c r="B7" s="15">
        <v>7898.11</v>
      </c>
      <c r="C7" s="14"/>
      <c r="D7" s="15">
        <v>2311.89</v>
      </c>
      <c r="E7" s="20"/>
      <c r="F7" s="15">
        <v>5586.22</v>
      </c>
    </row>
    <row r="8" spans="1:6" ht="24.6" customHeight="1">
      <c r="A8" s="10" t="s">
        <v>8</v>
      </c>
      <c r="B8" s="15">
        <v>3444.64</v>
      </c>
      <c r="C8" s="14"/>
      <c r="D8" s="15">
        <v>1531.82</v>
      </c>
      <c r="E8" s="20"/>
      <c r="F8" s="15">
        <v>1912.81</v>
      </c>
    </row>
    <row r="9" spans="1:6" ht="24.6" customHeight="1">
      <c r="A9" s="10" t="s">
        <v>9</v>
      </c>
      <c r="B9" s="15">
        <v>3151.1</v>
      </c>
      <c r="C9" s="14"/>
      <c r="D9" s="15">
        <v>1128.0899999999999</v>
      </c>
      <c r="E9" s="20"/>
      <c r="F9" s="15">
        <v>2023.01</v>
      </c>
    </row>
    <row r="10" spans="1:6" ht="24.6" customHeight="1">
      <c r="A10" s="10" t="s">
        <v>10</v>
      </c>
      <c r="B10" s="15">
        <v>35344.83</v>
      </c>
      <c r="C10" s="14"/>
      <c r="D10" s="15">
        <v>12525.42</v>
      </c>
      <c r="E10" s="20"/>
      <c r="F10" s="15">
        <v>22819.4</v>
      </c>
    </row>
    <row r="11" spans="1:6" ht="24.6" customHeight="1">
      <c r="A11" s="10" t="s">
        <v>11</v>
      </c>
      <c r="B11" s="15">
        <v>117340.63</v>
      </c>
      <c r="C11" s="14"/>
      <c r="D11" s="15">
        <v>71689.320000000007</v>
      </c>
      <c r="E11" s="20"/>
      <c r="F11" s="15">
        <v>45651.31</v>
      </c>
    </row>
    <row r="12" spans="1:6" ht="24.6" customHeight="1">
      <c r="A12" s="10" t="s">
        <v>12</v>
      </c>
      <c r="B12" s="15">
        <v>18854.89</v>
      </c>
      <c r="C12" s="14"/>
      <c r="D12" s="15">
        <v>14956.77</v>
      </c>
      <c r="E12" s="20"/>
      <c r="F12" s="15">
        <v>3898.12</v>
      </c>
    </row>
    <row r="13" spans="1:6" ht="24.6" customHeight="1">
      <c r="A13" s="10" t="s">
        <v>16</v>
      </c>
      <c r="B13" s="15">
        <v>12649.69</v>
      </c>
      <c r="C13" s="14"/>
      <c r="D13" s="15">
        <v>10146.09</v>
      </c>
      <c r="E13" s="20"/>
      <c r="F13" s="15">
        <v>2503.61</v>
      </c>
    </row>
    <row r="14" spans="1:6" ht="24.6" customHeight="1">
      <c r="A14" s="11" t="s">
        <v>13</v>
      </c>
      <c r="B14" s="15">
        <v>28113.72</v>
      </c>
      <c r="C14" s="14"/>
      <c r="D14" s="15">
        <v>16458.150000000001</v>
      </c>
      <c r="E14" s="21"/>
      <c r="F14" s="15">
        <v>11655.57</v>
      </c>
    </row>
    <row r="15" spans="1:6" ht="24.6" customHeight="1">
      <c r="A15" s="12"/>
      <c r="B15" s="23" t="s">
        <v>14</v>
      </c>
      <c r="C15" s="23"/>
      <c r="D15" s="23"/>
      <c r="E15" s="23"/>
      <c r="F15" s="23"/>
    </row>
    <row r="16" spans="1:6" ht="24.6" customHeight="1">
      <c r="A16" s="7" t="s">
        <v>5</v>
      </c>
      <c r="B16" s="16">
        <f>SUM(B17,B18,B19,B20,B21,B22,B23,B24,B25)</f>
        <v>99.999999999999986</v>
      </c>
      <c r="C16" s="16"/>
      <c r="D16" s="16">
        <f t="shared" ref="D16:F16" si="1">SUM(D17,D18,D19,D20,D21,D22,D23,D24,D25)</f>
        <v>99.999999999999986</v>
      </c>
      <c r="E16" s="16">
        <f t="shared" si="1"/>
        <v>0</v>
      </c>
      <c r="F16" s="16">
        <f t="shared" si="1"/>
        <v>99.999999999999986</v>
      </c>
    </row>
    <row r="17" spans="1:6" ht="24.6" customHeight="1">
      <c r="A17" s="8" t="s">
        <v>6</v>
      </c>
      <c r="B17" s="17">
        <f>(B6*100)/B5</f>
        <v>2.7607992066089393</v>
      </c>
      <c r="C17" s="3"/>
      <c r="D17" s="17">
        <f t="shared" ref="D17:F17" si="2">(D6*100)/D5</f>
        <v>4.2197011935657578</v>
      </c>
      <c r="E17" s="17"/>
      <c r="F17" s="17">
        <f t="shared" si="2"/>
        <v>0.70194025516434932</v>
      </c>
    </row>
    <row r="18" spans="1:6" ht="24.6" customHeight="1">
      <c r="A18" s="9" t="s">
        <v>7</v>
      </c>
      <c r="B18" s="17">
        <f>(B7*100)/B5</f>
        <v>3.3863051033839811</v>
      </c>
      <c r="C18" s="3"/>
      <c r="D18" s="17">
        <f t="shared" ref="D18:F18" si="3">(D7*100)/D5</f>
        <v>1.6935959030024443</v>
      </c>
      <c r="E18" s="17"/>
      <c r="F18" s="17">
        <f t="shared" si="3"/>
        <v>5.7751225252646492</v>
      </c>
    </row>
    <row r="19" spans="1:6" ht="24.6" customHeight="1">
      <c r="A19" s="10" t="s">
        <v>8</v>
      </c>
      <c r="B19" s="17">
        <f>(B8*100)/B5</f>
        <v>1.4768852309376035</v>
      </c>
      <c r="C19" s="3"/>
      <c r="D19" s="17">
        <f t="shared" ref="D19:F19" si="4">(D8*100)/D5</f>
        <v>1.1221485780626259</v>
      </c>
      <c r="E19" s="17"/>
      <c r="F19" s="17">
        <f t="shared" si="4"/>
        <v>1.9774932096393398</v>
      </c>
    </row>
    <row r="20" spans="1:6" ht="24.6" customHeight="1">
      <c r="A20" s="10" t="s">
        <v>9</v>
      </c>
      <c r="B20" s="17">
        <f>(B9*100)/B5</f>
        <v>1.3510303112103101</v>
      </c>
      <c r="C20" s="3"/>
      <c r="D20" s="17">
        <f t="shared" ref="D20:F20" si="5">(D9*100)/D5</f>
        <v>0.82639251963459637</v>
      </c>
      <c r="E20" s="17"/>
      <c r="F20" s="17">
        <f t="shared" si="5"/>
        <v>2.0914197113317483</v>
      </c>
    </row>
    <row r="21" spans="1:6" ht="24.6" customHeight="1">
      <c r="A21" s="10" t="s">
        <v>10</v>
      </c>
      <c r="B21" s="17">
        <f>(B10*100)/B5</f>
        <v>15.154053084502397</v>
      </c>
      <c r="C21" s="3"/>
      <c r="D21" s="17">
        <f t="shared" ref="D21:F21" si="6">(D10*100)/D5</f>
        <v>9.1756095642028281</v>
      </c>
      <c r="E21" s="17"/>
      <c r="F21" s="17">
        <f t="shared" si="6"/>
        <v>23.591056376767142</v>
      </c>
    </row>
    <row r="22" spans="1:6" ht="24.6" customHeight="1">
      <c r="A22" s="10" t="s">
        <v>11</v>
      </c>
      <c r="B22" s="17">
        <f>(B11*100)/B5</f>
        <v>50.309653094638016</v>
      </c>
      <c r="C22" s="3"/>
      <c r="D22" s="17">
        <f t="shared" ref="D22:F22" si="7">(D11*100)/D5</f>
        <v>52.516658941831665</v>
      </c>
      <c r="E22" s="17"/>
      <c r="F22" s="17">
        <f t="shared" si="7"/>
        <v>47.195045789252717</v>
      </c>
    </row>
    <row r="23" spans="1:6" ht="24.6" customHeight="1">
      <c r="A23" s="10" t="s">
        <v>12</v>
      </c>
      <c r="B23" s="17">
        <f>(B12*100)/B5</f>
        <v>8.0840112673466926</v>
      </c>
      <c r="C23" s="3"/>
      <c r="D23" s="17">
        <f t="shared" ref="D23:F23" si="8">(D12*100)/D5</f>
        <v>10.956716969297791</v>
      </c>
      <c r="E23" s="17"/>
      <c r="F23" s="17">
        <f t="shared" si="8"/>
        <v>4.029938065128948</v>
      </c>
    </row>
    <row r="24" spans="1:6" ht="24.6" customHeight="1">
      <c r="A24" s="10" t="s">
        <v>16</v>
      </c>
      <c r="B24" s="17">
        <f>(B13*100)/B5</f>
        <v>5.4235392775265616</v>
      </c>
      <c r="C24" s="3"/>
      <c r="D24" s="17">
        <f t="shared" ref="D24:F24" si="9">(D13*100)/D5</f>
        <v>7.4326098800090268</v>
      </c>
      <c r="E24" s="17"/>
      <c r="F24" s="17">
        <f t="shared" si="9"/>
        <v>2.5882715871336659</v>
      </c>
    </row>
    <row r="25" spans="1:6" ht="24.6" customHeight="1">
      <c r="A25" s="13" t="s">
        <v>13</v>
      </c>
      <c r="B25" s="18">
        <f>(B14*100)/B5</f>
        <v>12.053723423845488</v>
      </c>
      <c r="C25" s="19"/>
      <c r="D25" s="18">
        <f t="shared" ref="D25:F25" si="10">(D14*100)/D5</f>
        <v>12.056566450393264</v>
      </c>
      <c r="E25" s="18"/>
      <c r="F25" s="18">
        <f t="shared" si="10"/>
        <v>12.049712480317439</v>
      </c>
    </row>
    <row r="26" spans="1:6" ht="24.6" customHeight="1">
      <c r="A26" s="1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2014-08-06T02:29:50Z</dcterms:modified>
</cp:coreProperties>
</file>