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" yWindow="144" windowWidth="16260" windowHeight="5832"/>
  </bookViews>
  <sheets>
    <sheet name="T-12.3 ใหม่" sheetId="1" r:id="rId1"/>
  </sheets>
  <calcPr calcId="144525"/>
</workbook>
</file>

<file path=xl/calcChain.xml><?xml version="1.0" encoding="utf-8"?>
<calcChain xmlns="http://schemas.openxmlformats.org/spreadsheetml/2006/main">
  <c r="F7" i="1" l="1"/>
  <c r="G7" i="1"/>
  <c r="H7" i="1"/>
  <c r="I7" i="1"/>
  <c r="J8" i="1"/>
  <c r="J12" i="1"/>
  <c r="J7" i="1" s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<sst xmlns="http://schemas.openxmlformats.org/spreadsheetml/2006/main" count="57" uniqueCount="32">
  <si>
    <t xml:space="preserve">  Source:  Nong Bua Lam Phu Provincial Transport  Office</t>
  </si>
  <si>
    <t xml:space="preserve">      ที่มา: สำนักงานขนส่งจังหวัดหนองบัวลำภู</t>
  </si>
  <si>
    <t xml:space="preserve"> Small rural bus</t>
  </si>
  <si>
    <t>-</t>
  </si>
  <si>
    <t>รถขนาดเล็ก</t>
  </si>
  <si>
    <t>Private truck</t>
  </si>
  <si>
    <t>ส่วนบุคคล</t>
  </si>
  <si>
    <t>Non-fixed route truck</t>
  </si>
  <si>
    <t>ไม่ประจำทาง</t>
  </si>
  <si>
    <t xml:space="preserve"> Truck</t>
  </si>
  <si>
    <t>รถบรรทุก</t>
  </si>
  <si>
    <t>Private bus</t>
  </si>
  <si>
    <t>Non-fixed route bus</t>
  </si>
  <si>
    <t>Fixed route bus</t>
  </si>
  <si>
    <t>ประจำทาง</t>
  </si>
  <si>
    <t xml:space="preserve"> Bus</t>
  </si>
  <si>
    <t>รถโดยสาร</t>
  </si>
  <si>
    <t>Total</t>
  </si>
  <si>
    <t>รวมยอด</t>
  </si>
  <si>
    <t>รถใหม่จดทะเบียน  (new vehicles registration)</t>
  </si>
  <si>
    <t>รถจดทะเบียน  (vehicles registration)</t>
  </si>
  <si>
    <t>( 2014 )</t>
  </si>
  <si>
    <t>( 2013 )</t>
  </si>
  <si>
    <t>( 2012 )</t>
  </si>
  <si>
    <t>( 2011 )</t>
  </si>
  <si>
    <t>( 2010 )</t>
  </si>
  <si>
    <t>Type of vehicle</t>
  </si>
  <si>
    <t>ประเภทรถ</t>
  </si>
  <si>
    <t>Vehicles and New Vehicles Registered Under Land Transport Act B.E. 1979 by Type of Vehicle: 2010 - 2014</t>
  </si>
  <si>
    <t>Table</t>
  </si>
  <si>
    <t>รถ และรถใหม่จดทะเบียนตามพระราชบัญญัติการขนส่งทางบก พ.ศ. 2522 จำแนกตามประเภทรถ พ.ศ. 2553 - 2557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</si>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</sst>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2"/>
      <name val="AngsanaUPC"/>
      <family val="1"/>
      <charset val="222"/>
    </font>
    <font>
      <b/>
      <sz val="13"/>
      <name val="TH SarabunPSK"/>
      <family val="2"/>
    </font>
    <font>
      <b/>
      <sz val="12"/>
      <name val="AngsanaUPC"/>
      <family val="1"/>
      <charset val="22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3" fontId="4" fillId="0" borderId="6" xfId="0" quotePrefix="1" applyNumberFormat="1" applyFont="1" applyBorder="1" applyAlignment="1">
      <alignment horizontal="right" indent="4"/>
    </xf>
    <xf numFmtId="0" fontId="2" fillId="0" borderId="7" xfId="0" applyFont="1" applyBorder="1" applyAlignment="1">
      <alignment vertical="center"/>
    </xf>
    <xf numFmtId="3" fontId="4" fillId="0" borderId="6" xfId="0" applyNumberFormat="1" applyFont="1" applyBorder="1" applyAlignment="1">
      <alignment horizontal="right" indent="4"/>
    </xf>
    <xf numFmtId="3" fontId="4" fillId="0" borderId="7" xfId="0" quotePrefix="1" applyNumberFormat="1" applyFont="1" applyBorder="1" applyAlignment="1">
      <alignment horizontal="right" indent="4"/>
    </xf>
    <xf numFmtId="3" fontId="4" fillId="0" borderId="7" xfId="0" applyNumberFormat="1" applyFont="1" applyBorder="1" applyAlignment="1">
      <alignment horizontal="right" indent="4"/>
    </xf>
    <xf numFmtId="0" fontId="5" fillId="0" borderId="0" xfId="0" applyFont="1" applyBorder="1"/>
    <xf numFmtId="0" fontId="5" fillId="0" borderId="0" xfId="0" applyFont="1"/>
    <xf numFmtId="0" fontId="2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right" indent="4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quotePrefix="1" applyFont="1" applyBorder="1" applyAlignment="1">
      <alignment horizontal="center"/>
    </xf>
    <xf numFmtId="0" fontId="2" fillId="0" borderId="8" xfId="0" applyFont="1" applyBorder="1" applyAlignment="1">
      <alignment horizontal="center" vertical="center" shrinkToFit="1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Border="1"/>
    <xf numFmtId="0" fontId="7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50"/>
  <sheetViews>
    <sheetView tabSelected="1" workbookViewId="0">
      <selection activeCell="F8" sqref="F8"/>
    </sheetView>
  </sheetViews>
  <sheetFormatPr defaultColWidth="9.125" defaultRowHeight="21" x14ac:dyDescent="0.6"/>
  <cols>
    <col min="1" max="1" width="1.375" style="2" customWidth="1"/>
    <col min="2" max="2" width="1.75" style="2" customWidth="1"/>
    <col min="3" max="3" width="4.125" style="2" customWidth="1"/>
    <col min="4" max="4" width="5.625" style="2" customWidth="1"/>
    <col min="5" max="5" width="12" style="2" customWidth="1"/>
    <col min="6" max="10" width="17.75" style="2" customWidth="1"/>
    <col min="11" max="11" width="1.75" style="2" customWidth="1"/>
    <col min="12" max="12" width="1.75" style="1" customWidth="1"/>
    <col min="13" max="13" width="24.125" style="2" customWidth="1"/>
    <col min="14" max="14" width="2.25" style="2" customWidth="1"/>
    <col min="15" max="15" width="4.375" style="1" customWidth="1"/>
    <col min="16" max="16384" width="9.125" style="1"/>
  </cols>
  <sheetData>
    <row r="1" spans="1:14" s="44" customFormat="1" x14ac:dyDescent="0.6">
      <c r="B1" s="45" t="s">
        <v>31</v>
      </c>
      <c r="C1" s="45"/>
      <c r="D1" s="43">
        <v>12.3</v>
      </c>
      <c r="E1" s="45" t="s">
        <v>30</v>
      </c>
      <c r="G1" s="45"/>
      <c r="H1" s="45"/>
      <c r="I1" s="45"/>
      <c r="J1" s="45"/>
      <c r="K1" s="42"/>
      <c r="M1" s="42"/>
      <c r="N1" s="2"/>
    </row>
    <row r="2" spans="1:14" s="19" customFormat="1" x14ac:dyDescent="0.6">
      <c r="B2" s="42" t="s">
        <v>29</v>
      </c>
      <c r="C2" s="20"/>
      <c r="D2" s="43">
        <v>12.3</v>
      </c>
      <c r="E2" s="42" t="s">
        <v>28</v>
      </c>
      <c r="G2" s="20"/>
      <c r="H2" s="20"/>
      <c r="I2" s="20"/>
      <c r="J2" s="20"/>
      <c r="K2" s="20"/>
      <c r="M2" s="20"/>
      <c r="N2" s="4"/>
    </row>
    <row r="3" spans="1:14" ht="3" customHeight="1" x14ac:dyDescent="0.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</row>
    <row r="4" spans="1:14" s="3" customFormat="1" ht="21" customHeight="1" x14ac:dyDescent="0.6">
      <c r="A4" s="38" t="s">
        <v>27</v>
      </c>
      <c r="B4" s="38"/>
      <c r="C4" s="38"/>
      <c r="D4" s="38"/>
      <c r="E4" s="41"/>
      <c r="F4" s="40">
        <v>2553</v>
      </c>
      <c r="G4" s="40">
        <v>2554</v>
      </c>
      <c r="H4" s="40">
        <v>2555</v>
      </c>
      <c r="I4" s="40">
        <v>2556</v>
      </c>
      <c r="J4" s="40">
        <v>2557</v>
      </c>
      <c r="K4" s="39" t="s">
        <v>26</v>
      </c>
      <c r="L4" s="38"/>
      <c r="M4" s="38"/>
    </row>
    <row r="5" spans="1:14" s="3" customFormat="1" ht="21" customHeight="1" x14ac:dyDescent="0.6">
      <c r="A5" s="34"/>
      <c r="B5" s="34"/>
      <c r="C5" s="34"/>
      <c r="D5" s="34"/>
      <c r="E5" s="37"/>
      <c r="F5" s="36" t="s">
        <v>25</v>
      </c>
      <c r="G5" s="36" t="s">
        <v>24</v>
      </c>
      <c r="H5" s="36" t="s">
        <v>23</v>
      </c>
      <c r="I5" s="36" t="s">
        <v>22</v>
      </c>
      <c r="J5" s="36" t="s">
        <v>21</v>
      </c>
      <c r="K5" s="35"/>
      <c r="L5" s="34"/>
      <c r="M5" s="34"/>
      <c r="N5" s="4"/>
    </row>
    <row r="6" spans="1:14" s="3" customFormat="1" ht="19.05" customHeight="1" x14ac:dyDescent="0.6">
      <c r="A6" s="27"/>
      <c r="B6" s="27"/>
      <c r="C6" s="27"/>
      <c r="D6" s="27"/>
      <c r="E6" s="30"/>
      <c r="F6" s="33" t="s">
        <v>20</v>
      </c>
      <c r="G6" s="32"/>
      <c r="H6" s="32"/>
      <c r="I6" s="32"/>
      <c r="J6" s="31"/>
      <c r="K6" s="28"/>
      <c r="L6" s="27"/>
      <c r="M6" s="27"/>
      <c r="N6" s="4"/>
    </row>
    <row r="7" spans="1:14" s="19" customFormat="1" ht="19.05" customHeight="1" x14ac:dyDescent="0.6">
      <c r="A7" s="26" t="s">
        <v>18</v>
      </c>
      <c r="B7" s="26"/>
      <c r="C7" s="26"/>
      <c r="D7" s="26"/>
      <c r="E7" s="25"/>
      <c r="F7" s="24">
        <f>SUM(F8,F12,F15)</f>
        <v>4520</v>
      </c>
      <c r="G7" s="24">
        <f>SUM(G8,G12,G15)</f>
        <v>5353</v>
      </c>
      <c r="H7" s="24">
        <f>SUM(H8,H12,H15)</f>
        <v>6190</v>
      </c>
      <c r="I7" s="24">
        <f>SUM(I8,I12,I15)</f>
        <v>7098</v>
      </c>
      <c r="J7" s="24">
        <f>SUM(J8,J12,J15)</f>
        <v>7652</v>
      </c>
      <c r="K7" s="23" t="s">
        <v>17</v>
      </c>
      <c r="L7" s="22"/>
      <c r="M7" s="21"/>
      <c r="N7" s="20"/>
    </row>
    <row r="8" spans="1:14" s="11" customFormat="1" ht="19.05" customHeight="1" x14ac:dyDescent="0.45">
      <c r="A8" s="11" t="s">
        <v>16</v>
      </c>
      <c r="E8" s="15"/>
      <c r="F8" s="16">
        <v>640</v>
      </c>
      <c r="G8" s="16">
        <v>647</v>
      </c>
      <c r="H8" s="16">
        <v>639</v>
      </c>
      <c r="I8" s="16">
        <v>641</v>
      </c>
      <c r="J8" s="16">
        <f>SUM(J9:J11)</f>
        <v>672</v>
      </c>
      <c r="K8" s="13" t="s">
        <v>15</v>
      </c>
      <c r="M8" s="12"/>
      <c r="N8" s="12"/>
    </row>
    <row r="9" spans="1:14" s="11" customFormat="1" ht="19.05" customHeight="1" x14ac:dyDescent="0.45">
      <c r="B9" s="11" t="s">
        <v>14</v>
      </c>
      <c r="E9" s="15"/>
      <c r="F9" s="18">
        <v>552</v>
      </c>
      <c r="G9" s="18">
        <v>551</v>
      </c>
      <c r="H9" s="16">
        <v>539</v>
      </c>
      <c r="I9" s="16">
        <v>539</v>
      </c>
      <c r="J9" s="16">
        <v>539</v>
      </c>
      <c r="K9" s="13"/>
      <c r="L9" s="11" t="s">
        <v>13</v>
      </c>
      <c r="M9" s="12"/>
      <c r="N9" s="12"/>
    </row>
    <row r="10" spans="1:14" s="11" customFormat="1" ht="19.05" customHeight="1" x14ac:dyDescent="0.45">
      <c r="B10" s="11" t="s">
        <v>8</v>
      </c>
      <c r="E10" s="15"/>
      <c r="F10" s="16">
        <v>24</v>
      </c>
      <c r="G10" s="17">
        <v>27</v>
      </c>
      <c r="H10" s="14">
        <v>35</v>
      </c>
      <c r="I10" s="14">
        <v>38</v>
      </c>
      <c r="J10" s="14">
        <v>67</v>
      </c>
      <c r="K10" s="13"/>
      <c r="L10" s="11" t="s">
        <v>12</v>
      </c>
      <c r="M10" s="12"/>
      <c r="N10" s="12"/>
    </row>
    <row r="11" spans="1:14" s="11" customFormat="1" ht="19.05" customHeight="1" x14ac:dyDescent="0.45">
      <c r="B11" s="11" t="s">
        <v>6</v>
      </c>
      <c r="E11" s="15"/>
      <c r="F11" s="14">
        <v>64</v>
      </c>
      <c r="G11" s="14">
        <v>69</v>
      </c>
      <c r="H11" s="14">
        <v>65</v>
      </c>
      <c r="I11" s="14">
        <v>64</v>
      </c>
      <c r="J11" s="14">
        <v>66</v>
      </c>
      <c r="K11" s="13"/>
      <c r="L11" s="11" t="s">
        <v>11</v>
      </c>
      <c r="M11" s="12"/>
      <c r="N11" s="12"/>
    </row>
    <row r="12" spans="1:14" s="11" customFormat="1" ht="19.05" customHeight="1" x14ac:dyDescent="0.45">
      <c r="A12" s="11" t="s">
        <v>10</v>
      </c>
      <c r="E12" s="15"/>
      <c r="F12" s="16">
        <v>3875</v>
      </c>
      <c r="G12" s="16">
        <v>4703</v>
      </c>
      <c r="H12" s="16">
        <v>5549</v>
      </c>
      <c r="I12" s="16">
        <v>6455</v>
      </c>
      <c r="J12" s="16">
        <f>SUM(J13:J14)</f>
        <v>6978</v>
      </c>
      <c r="K12" s="13" t="s">
        <v>9</v>
      </c>
      <c r="M12" s="12"/>
      <c r="N12" s="12"/>
    </row>
    <row r="13" spans="1:14" s="11" customFormat="1" ht="19.05" customHeight="1" x14ac:dyDescent="0.45">
      <c r="B13" s="11" t="s">
        <v>8</v>
      </c>
      <c r="E13" s="15"/>
      <c r="F13" s="16">
        <v>161</v>
      </c>
      <c r="G13" s="16">
        <v>176</v>
      </c>
      <c r="H13" s="16">
        <v>204</v>
      </c>
      <c r="I13" s="16">
        <v>238</v>
      </c>
      <c r="J13" s="16">
        <v>320</v>
      </c>
      <c r="K13" s="13"/>
      <c r="L13" s="11" t="s">
        <v>7</v>
      </c>
      <c r="M13" s="12"/>
      <c r="N13" s="12"/>
    </row>
    <row r="14" spans="1:14" s="11" customFormat="1" ht="19.05" customHeight="1" x14ac:dyDescent="0.45">
      <c r="B14" s="11" t="s">
        <v>6</v>
      </c>
      <c r="F14" s="16">
        <v>3714</v>
      </c>
      <c r="G14" s="16">
        <v>4527</v>
      </c>
      <c r="H14" s="16">
        <v>5345</v>
      </c>
      <c r="I14" s="16">
        <v>6215</v>
      </c>
      <c r="J14" s="16">
        <v>6658</v>
      </c>
      <c r="K14" s="13"/>
      <c r="L14" s="11" t="s">
        <v>5</v>
      </c>
      <c r="N14" s="12"/>
    </row>
    <row r="15" spans="1:14" s="11" customFormat="1" ht="19.05" customHeight="1" x14ac:dyDescent="0.45">
      <c r="A15" s="11" t="s">
        <v>4</v>
      </c>
      <c r="E15" s="15"/>
      <c r="F15" s="14">
        <v>5</v>
      </c>
      <c r="G15" s="14">
        <v>3</v>
      </c>
      <c r="H15" s="14">
        <v>2</v>
      </c>
      <c r="I15" s="14">
        <v>2</v>
      </c>
      <c r="J15" s="14">
        <v>2</v>
      </c>
      <c r="K15" s="13" t="s">
        <v>2</v>
      </c>
      <c r="L15" s="12"/>
      <c r="N15" s="12"/>
    </row>
    <row r="16" spans="1:14" s="3" customFormat="1" ht="19.05" customHeight="1" x14ac:dyDescent="0.6">
      <c r="A16" s="27"/>
      <c r="B16" s="27"/>
      <c r="C16" s="27"/>
      <c r="D16" s="27"/>
      <c r="E16" s="30"/>
      <c r="F16" s="29" t="s">
        <v>19</v>
      </c>
      <c r="G16" s="26"/>
      <c r="H16" s="26"/>
      <c r="I16" s="26"/>
      <c r="J16" s="25"/>
      <c r="K16" s="28"/>
      <c r="L16" s="27"/>
      <c r="M16" s="27"/>
      <c r="N16" s="4"/>
    </row>
    <row r="17" spans="1:14" s="19" customFormat="1" ht="19.05" customHeight="1" x14ac:dyDescent="0.6">
      <c r="A17" s="26" t="s">
        <v>18</v>
      </c>
      <c r="B17" s="26"/>
      <c r="C17" s="26"/>
      <c r="D17" s="26"/>
      <c r="E17" s="25"/>
      <c r="F17" s="24">
        <f>F18+F22</f>
        <v>480</v>
      </c>
      <c r="G17" s="24">
        <f>G18+G22</f>
        <v>839</v>
      </c>
      <c r="H17" s="24">
        <f>H18+H22</f>
        <v>896</v>
      </c>
      <c r="I17" s="24">
        <f>I18+I22</f>
        <v>1114</v>
      </c>
      <c r="J17" s="24">
        <f>J18+J22</f>
        <v>549</v>
      </c>
      <c r="K17" s="23" t="s">
        <v>17</v>
      </c>
      <c r="L17" s="22"/>
      <c r="M17" s="21"/>
      <c r="N17" s="20"/>
    </row>
    <row r="18" spans="1:14" s="11" customFormat="1" ht="19.05" customHeight="1" x14ac:dyDescent="0.45">
      <c r="A18" s="11" t="s">
        <v>16</v>
      </c>
      <c r="E18" s="15"/>
      <c r="F18" s="16">
        <v>50</v>
      </c>
      <c r="G18" s="16">
        <v>50</v>
      </c>
      <c r="H18" s="16">
        <v>41</v>
      </c>
      <c r="I18" s="16">
        <v>35</v>
      </c>
      <c r="J18" s="16">
        <v>26</v>
      </c>
      <c r="K18" s="13" t="s">
        <v>15</v>
      </c>
      <c r="M18" s="12"/>
      <c r="N18" s="12"/>
    </row>
    <row r="19" spans="1:14" s="11" customFormat="1" ht="19.05" customHeight="1" x14ac:dyDescent="0.45">
      <c r="B19" s="11" t="s">
        <v>14</v>
      </c>
      <c r="E19" s="15"/>
      <c r="F19" s="18">
        <v>35</v>
      </c>
      <c r="G19" s="14">
        <v>36</v>
      </c>
      <c r="H19" s="14">
        <v>31</v>
      </c>
      <c r="I19" s="14">
        <v>29</v>
      </c>
      <c r="J19" s="14" t="s">
        <v>3</v>
      </c>
      <c r="K19" s="13"/>
      <c r="L19" s="11" t="s">
        <v>13</v>
      </c>
      <c r="M19" s="12"/>
      <c r="N19" s="12"/>
    </row>
    <row r="20" spans="1:14" s="11" customFormat="1" ht="19.05" customHeight="1" x14ac:dyDescent="0.45">
      <c r="B20" s="11" t="s">
        <v>8</v>
      </c>
      <c r="E20" s="15"/>
      <c r="F20" s="17">
        <v>3</v>
      </c>
      <c r="G20" s="16">
        <v>7</v>
      </c>
      <c r="H20" s="16">
        <v>8</v>
      </c>
      <c r="I20" s="16">
        <v>4</v>
      </c>
      <c r="J20" s="16">
        <v>29</v>
      </c>
      <c r="K20" s="13"/>
      <c r="L20" s="11" t="s">
        <v>12</v>
      </c>
      <c r="M20" s="12"/>
      <c r="N20" s="12"/>
    </row>
    <row r="21" spans="1:14" s="11" customFormat="1" ht="19.05" customHeight="1" x14ac:dyDescent="0.45">
      <c r="B21" s="11" t="s">
        <v>6</v>
      </c>
      <c r="E21" s="15"/>
      <c r="F21" s="14">
        <v>12</v>
      </c>
      <c r="G21" s="16">
        <v>7</v>
      </c>
      <c r="H21" s="16">
        <v>2</v>
      </c>
      <c r="I21" s="16">
        <v>2</v>
      </c>
      <c r="J21" s="16">
        <v>2</v>
      </c>
      <c r="K21" s="13"/>
      <c r="L21" s="11" t="s">
        <v>11</v>
      </c>
      <c r="M21" s="12"/>
      <c r="N21" s="12"/>
    </row>
    <row r="22" spans="1:14" s="11" customFormat="1" ht="19.05" customHeight="1" x14ac:dyDescent="0.45">
      <c r="A22" s="11" t="s">
        <v>10</v>
      </c>
      <c r="E22" s="15"/>
      <c r="F22" s="16">
        <v>430</v>
      </c>
      <c r="G22" s="16">
        <v>789</v>
      </c>
      <c r="H22" s="16">
        <v>855</v>
      </c>
      <c r="I22" s="16">
        <v>1079</v>
      </c>
      <c r="J22" s="16">
        <v>523</v>
      </c>
      <c r="K22" s="13" t="s">
        <v>9</v>
      </c>
      <c r="M22" s="12"/>
      <c r="N22" s="12"/>
    </row>
    <row r="23" spans="1:14" s="11" customFormat="1" ht="19.05" customHeight="1" x14ac:dyDescent="0.45">
      <c r="B23" s="11" t="s">
        <v>8</v>
      </c>
      <c r="E23" s="15"/>
      <c r="F23" s="16">
        <v>7</v>
      </c>
      <c r="G23" s="16">
        <v>14</v>
      </c>
      <c r="H23" s="16">
        <v>21</v>
      </c>
      <c r="I23" s="16">
        <v>16</v>
      </c>
      <c r="J23" s="16">
        <v>82</v>
      </c>
      <c r="K23" s="13"/>
      <c r="L23" s="11" t="s">
        <v>7</v>
      </c>
      <c r="M23" s="12"/>
      <c r="N23" s="12"/>
    </row>
    <row r="24" spans="1:14" s="11" customFormat="1" ht="19.05" customHeight="1" x14ac:dyDescent="0.45">
      <c r="B24" s="11" t="s">
        <v>6</v>
      </c>
      <c r="F24" s="16">
        <v>423</v>
      </c>
      <c r="G24" s="16">
        <v>775</v>
      </c>
      <c r="H24" s="16">
        <v>834</v>
      </c>
      <c r="I24" s="16">
        <v>1063</v>
      </c>
      <c r="J24" s="16">
        <v>443</v>
      </c>
      <c r="K24" s="13"/>
      <c r="L24" s="11" t="s">
        <v>5</v>
      </c>
      <c r="N24" s="12"/>
    </row>
    <row r="25" spans="1:14" s="11" customFormat="1" ht="19.05" customHeight="1" x14ac:dyDescent="0.45">
      <c r="A25" s="11" t="s">
        <v>4</v>
      </c>
      <c r="E25" s="15"/>
      <c r="F25" s="14" t="s">
        <v>3</v>
      </c>
      <c r="G25" s="14" t="s">
        <v>3</v>
      </c>
      <c r="H25" s="14" t="s">
        <v>3</v>
      </c>
      <c r="I25" s="14" t="s">
        <v>3</v>
      </c>
      <c r="J25" s="14" t="s">
        <v>3</v>
      </c>
      <c r="K25" s="13" t="s">
        <v>2</v>
      </c>
      <c r="L25" s="12"/>
      <c r="N25" s="12"/>
    </row>
    <row r="26" spans="1:14" s="3" customFormat="1" ht="3.75" customHeight="1" x14ac:dyDescent="0.6">
      <c r="A26" s="7"/>
      <c r="B26" s="7"/>
      <c r="C26" s="7"/>
      <c r="D26" s="7"/>
      <c r="E26" s="9"/>
      <c r="F26" s="8"/>
      <c r="G26" s="8"/>
      <c r="H26" s="10"/>
      <c r="I26" s="9"/>
      <c r="J26" s="7"/>
      <c r="K26" s="8"/>
      <c r="L26" s="7"/>
      <c r="M26" s="7"/>
      <c r="N26" s="4"/>
    </row>
    <row r="27" spans="1:14" s="3" customFormat="1" ht="3.75" customHeight="1" x14ac:dyDescent="0.6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N27" s="4"/>
    </row>
    <row r="28" spans="1:14" s="5" customFormat="1" ht="18.600000000000001" x14ac:dyDescent="0.55000000000000004">
      <c r="A28" s="6"/>
      <c r="B28" s="6" t="s">
        <v>1</v>
      </c>
      <c r="C28" s="6"/>
      <c r="D28" s="6"/>
      <c r="E28" s="6"/>
      <c r="F28" s="6"/>
      <c r="G28" s="6"/>
      <c r="H28" s="6"/>
      <c r="I28" s="6" t="s">
        <v>0</v>
      </c>
      <c r="J28" s="6"/>
      <c r="K28" s="6"/>
    </row>
    <row r="29" spans="1:14" x14ac:dyDescent="0.6">
      <c r="A29" s="4"/>
      <c r="B29" s="1"/>
      <c r="C29" s="4"/>
      <c r="M29" s="1"/>
      <c r="N29" s="1"/>
    </row>
    <row r="30" spans="1:14" s="3" customFormat="1" ht="20.399999999999999" x14ac:dyDescent="0.6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M30" s="4"/>
      <c r="N30" s="4"/>
    </row>
    <row r="31" spans="1:14" s="3" customFormat="1" ht="20.399999999999999" x14ac:dyDescent="0.6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M31" s="4"/>
      <c r="N31" s="4"/>
    </row>
    <row r="32" spans="1:14" s="3" customFormat="1" ht="20.399999999999999" x14ac:dyDescent="0.6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M32" s="4"/>
      <c r="N32" s="4"/>
    </row>
    <row r="33" spans="1:14" s="3" customFormat="1" ht="20.399999999999999" x14ac:dyDescent="0.6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M33" s="4"/>
      <c r="N33" s="4"/>
    </row>
    <row r="34" spans="1:14" s="3" customFormat="1" ht="20.399999999999999" x14ac:dyDescent="0.6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M34" s="4"/>
      <c r="N34" s="4"/>
    </row>
    <row r="35" spans="1:14" s="3" customFormat="1" ht="20.399999999999999" x14ac:dyDescent="0.6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M35" s="4"/>
      <c r="N35" s="4"/>
    </row>
    <row r="36" spans="1:14" s="3" customFormat="1" ht="20.399999999999999" x14ac:dyDescent="0.6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M36" s="4"/>
      <c r="N36" s="4"/>
    </row>
    <row r="37" spans="1:14" s="3" customFormat="1" ht="20.399999999999999" x14ac:dyDescent="0.6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M37" s="4"/>
      <c r="N37" s="4"/>
    </row>
    <row r="38" spans="1:14" s="3" customFormat="1" ht="20.399999999999999" x14ac:dyDescent="0.6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M38" s="4"/>
      <c r="N38" s="4"/>
    </row>
    <row r="39" spans="1:14" s="3" customFormat="1" ht="20.399999999999999" x14ac:dyDescent="0.6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M39" s="4"/>
      <c r="N39" s="4"/>
    </row>
    <row r="40" spans="1:14" s="3" customFormat="1" ht="20.399999999999999" x14ac:dyDescent="0.6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M40" s="4"/>
      <c r="N40" s="4"/>
    </row>
    <row r="41" spans="1:14" s="3" customFormat="1" ht="20.399999999999999" x14ac:dyDescent="0.6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M41" s="4"/>
      <c r="N41" s="4"/>
    </row>
    <row r="42" spans="1:14" s="3" customFormat="1" ht="20.399999999999999" x14ac:dyDescent="0.6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M42" s="4"/>
      <c r="N42" s="4"/>
    </row>
    <row r="43" spans="1:14" s="3" customFormat="1" ht="20.399999999999999" x14ac:dyDescent="0.6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M43" s="4"/>
      <c r="N43" s="4"/>
    </row>
    <row r="44" spans="1:14" s="3" customFormat="1" ht="20.399999999999999" x14ac:dyDescent="0.6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M44" s="4"/>
      <c r="N44" s="4"/>
    </row>
    <row r="45" spans="1:14" s="3" customFormat="1" ht="20.399999999999999" x14ac:dyDescent="0.6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M45" s="4"/>
      <c r="N45" s="4"/>
    </row>
    <row r="46" spans="1:14" s="3" customFormat="1" ht="20.399999999999999" x14ac:dyDescent="0.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M46" s="4"/>
      <c r="N46" s="4"/>
    </row>
    <row r="47" spans="1:14" s="3" customFormat="1" ht="20.399999999999999" x14ac:dyDescent="0.6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M47" s="4"/>
      <c r="N47" s="4"/>
    </row>
    <row r="48" spans="1:14" s="3" customFormat="1" ht="20.399999999999999" x14ac:dyDescent="0.6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M48" s="4"/>
      <c r="N48" s="4"/>
    </row>
    <row r="49" spans="1:14" s="3" customFormat="1" ht="20.399999999999999" x14ac:dyDescent="0.6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M49" s="4"/>
      <c r="N49" s="4"/>
    </row>
    <row r="50" spans="1:14" s="3" customFormat="1" ht="20.399999999999999" x14ac:dyDescent="0.6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M50" s="4"/>
      <c r="N50" s="4"/>
    </row>
  </sheetData>
  <mergeCells count="8">
    <mergeCell ref="A17:E17"/>
    <mergeCell ref="K17:M17"/>
    <mergeCell ref="A4:E5"/>
    <mergeCell ref="K4:M5"/>
    <mergeCell ref="F6:J6"/>
    <mergeCell ref="A7:E7"/>
    <mergeCell ref="K7:M7"/>
    <mergeCell ref="F16:J16"/>
  </mergeCells>
  <pageMargins left="0.78740157480314965" right="0.78740157480314965" top="0.78740157480314965" bottom="0.78740157480314965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T-12.3 ใหม่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Supansa</dc:creator>
  <cp:lastModifiedBy>Supansa</cp:lastModifiedBy>
  <dcterms:created xsi:type="dcterms:W3CDTF">2015-07-23T03:11:02Z</dcterms:created>
  <dcterms:modified xsi:type="dcterms:W3CDTF">2015-07-23T03:11:17Z</dcterms:modified>
</cp:coreProperties>
</file>