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D5"/>
  <c r="B5"/>
  <c r="F26" l="1"/>
  <c r="D26"/>
  <c r="F25"/>
  <c r="D25"/>
  <c r="F24"/>
  <c r="D24"/>
  <c r="F23"/>
  <c r="D23"/>
  <c r="F22"/>
  <c r="D22"/>
  <c r="F21"/>
  <c r="D21"/>
  <c r="F20"/>
  <c r="D20"/>
  <c r="F19"/>
  <c r="D19"/>
  <c r="B26"/>
  <c r="B25"/>
  <c r="B24"/>
  <c r="B23"/>
  <c r="B22"/>
  <c r="B21"/>
  <c r="B20"/>
  <c r="B19"/>
  <c r="F18"/>
  <c r="F17" s="1"/>
  <c r="D18"/>
  <c r="B18"/>
  <c r="D17" l="1"/>
  <c r="B17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<sst xmlns="http://schemas.openxmlformats.org/spreadsheetml/2006/main" count="37" uniqueCount="22">
  <si>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</si>
  <si>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</si>
  <si>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</si>
  <si>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</si>
  <si>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</si>
  <si>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</si>
  <si>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</si>
  <si>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</si>
  <si>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</si>
  <si>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</si>
  <si>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</si>
  <si>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</si>
  <si>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</si>
  <si>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</si>
  <si>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</si>
  <si>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</si>
  <si>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</si>
  <si>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</si>
  <si>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</si>
  <si>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</si>
  <si>
    <t>ตารางที่ 3  จำนวนและร้อยละของประชากร จำแนกตามอาชีพและเพศ พฤษภาคม พ.ศ. 2557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</si>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</sst>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workbookViewId="0">
      <selection activeCell="A6" sqref="A6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>
      <c r="A1" s="2" t="s">
        <v>20</v>
      </c>
      <c r="B1" s="3"/>
      <c r="C1" s="3"/>
      <c r="D1" s="3"/>
      <c r="E1" s="3"/>
      <c r="F1" s="3"/>
    </row>
    <row r="2" spans="1:6" ht="24.6" customHeight="1">
      <c r="A2" s="2" t="s">
        <v>21</v>
      </c>
      <c r="B2" s="3"/>
      <c r="C2" s="3"/>
      <c r="D2" s="3"/>
      <c r="E2" s="3"/>
      <c r="F2" s="3"/>
    </row>
    <row r="3" spans="1:6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5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SUM(B6,B7,B8,B9,B10,B11,B12,B13,B14,B15)</f>
        <v>239149.57999999996</v>
      </c>
      <c r="C5" s="14"/>
      <c r="D5" s="14">
        <f>SUM(D6,D7,D8,D9,D10,D11,D12,D13,D14,D15)</f>
        <v>138672.12000000002</v>
      </c>
      <c r="E5" s="14"/>
      <c r="F5" s="14">
        <f>SUM(F6,F7,F8,F9,F10,F11,F12,F13,F14,F15)</f>
        <v>100477.43000000001</v>
      </c>
    </row>
    <row r="6" spans="1:6" ht="24.6" customHeight="1">
      <c r="A6" s="8" t="s">
        <v>6</v>
      </c>
      <c r="B6" s="15">
        <v>7402.12</v>
      </c>
      <c r="C6" s="19"/>
      <c r="D6" s="15">
        <v>5913.52</v>
      </c>
      <c r="E6" s="19"/>
      <c r="F6" s="15">
        <v>1488.59</v>
      </c>
    </row>
    <row r="7" spans="1:6" ht="24.6" customHeight="1">
      <c r="A7" s="9" t="s">
        <v>7</v>
      </c>
      <c r="B7" s="15">
        <v>7505.93</v>
      </c>
      <c r="C7" s="19"/>
      <c r="D7" s="15">
        <v>2192.02</v>
      </c>
      <c r="E7" s="19"/>
      <c r="F7" s="15">
        <v>5313.91</v>
      </c>
    </row>
    <row r="8" spans="1:6" ht="24.6" customHeight="1">
      <c r="A8" s="10" t="s">
        <v>8</v>
      </c>
      <c r="B8" s="15">
        <v>3818.41</v>
      </c>
      <c r="C8" s="19"/>
      <c r="D8" s="15">
        <v>2056.0100000000002</v>
      </c>
      <c r="E8" s="19"/>
      <c r="F8" s="15">
        <v>1762.4</v>
      </c>
    </row>
    <row r="9" spans="1:6" ht="24.6" customHeight="1">
      <c r="A9" s="10" t="s">
        <v>9</v>
      </c>
      <c r="B9" s="15">
        <v>3440.54</v>
      </c>
      <c r="C9" s="19"/>
      <c r="D9" s="15">
        <v>1116.72</v>
      </c>
      <c r="E9" s="19"/>
      <c r="F9" s="15">
        <v>2323.81</v>
      </c>
    </row>
    <row r="10" spans="1:6" ht="24.6" customHeight="1">
      <c r="A10" s="10" t="s">
        <v>10</v>
      </c>
      <c r="B10" s="15">
        <v>32992.550000000003</v>
      </c>
      <c r="C10" s="19"/>
      <c r="D10" s="15">
        <v>10990.08</v>
      </c>
      <c r="E10" s="19"/>
      <c r="F10" s="15">
        <v>22002.47</v>
      </c>
    </row>
    <row r="11" spans="1:6" ht="24.6" customHeight="1">
      <c r="A11" s="10" t="s">
        <v>11</v>
      </c>
      <c r="B11" s="15">
        <v>142641.74</v>
      </c>
      <c r="C11" s="19"/>
      <c r="D11" s="15">
        <v>84999.69</v>
      </c>
      <c r="E11" s="19"/>
      <c r="F11" s="15">
        <v>57642.05</v>
      </c>
    </row>
    <row r="12" spans="1:6" ht="24.6" customHeight="1">
      <c r="A12" s="10" t="s">
        <v>12</v>
      </c>
      <c r="B12" s="15">
        <v>15497.49</v>
      </c>
      <c r="C12" s="19"/>
      <c r="D12" s="15">
        <v>12845.07</v>
      </c>
      <c r="E12" s="19"/>
      <c r="F12" s="15">
        <v>2652.42</v>
      </c>
    </row>
    <row r="13" spans="1:6" ht="24.6" customHeight="1">
      <c r="A13" s="10" t="s">
        <v>17</v>
      </c>
      <c r="B13" s="15">
        <v>10493.52</v>
      </c>
      <c r="C13" s="19"/>
      <c r="D13" s="15">
        <v>8810.61</v>
      </c>
      <c r="E13" s="19"/>
      <c r="F13" s="15">
        <v>1682.9</v>
      </c>
    </row>
    <row r="14" spans="1:6" ht="24.6" customHeight="1">
      <c r="A14" s="11" t="s">
        <v>13</v>
      </c>
      <c r="B14" s="15">
        <v>15357.28</v>
      </c>
      <c r="C14" s="20"/>
      <c r="D14" s="15">
        <v>9748.4</v>
      </c>
      <c r="E14" s="20"/>
      <c r="F14" s="15">
        <v>5608.88</v>
      </c>
    </row>
    <row r="15" spans="1:6" ht="24.6" customHeight="1">
      <c r="A15" s="11" t="s">
        <v>16</v>
      </c>
      <c r="B15" s="15" t="s">
        <v>19</v>
      </c>
      <c r="C15" s="20"/>
      <c r="D15" s="15" t="s">
        <v>19</v>
      </c>
      <c r="E15" s="20"/>
      <c r="F15" s="15" t="s">
        <v>19</v>
      </c>
    </row>
    <row r="16" spans="1:6" ht="24.6" customHeight="1">
      <c r="A16" s="12"/>
      <c r="B16" s="24" t="s">
        <v>14</v>
      </c>
      <c r="C16" s="24"/>
      <c r="D16" s="24"/>
      <c r="E16" s="24"/>
      <c r="F16" s="24"/>
    </row>
    <row r="17" spans="1:6" ht="24.6" customHeight="1">
      <c r="A17" s="7" t="s">
        <v>5</v>
      </c>
      <c r="B17" s="16">
        <f>SUM(B18,B19,B20,B21,B22,B23,B24,B25,B26,B27)</f>
        <v>100.00000000000003</v>
      </c>
      <c r="C17" s="16"/>
      <c r="D17" s="16">
        <f>SUM(D18,D19,D20,D21,D22,D23,D24,D25,D26,D27)</f>
        <v>99.999999999999986</v>
      </c>
      <c r="E17" s="16"/>
      <c r="F17" s="16">
        <f>SUM(F18,F19,F20,F21,F22,F23,F24,F25,F26,F27)</f>
        <v>100</v>
      </c>
    </row>
    <row r="18" spans="1:6" ht="24.6" customHeight="1">
      <c r="A18" s="8" t="s">
        <v>6</v>
      </c>
      <c r="B18" s="17">
        <f>(B6*100)/B5</f>
        <v>3.0951841939258271</v>
      </c>
      <c r="C18" s="3"/>
      <c r="D18" s="17">
        <f t="shared" ref="D18:F18" si="0">(D6*100)/D5</f>
        <v>4.2643899869707038</v>
      </c>
      <c r="E18" s="17"/>
      <c r="F18" s="17">
        <f t="shared" si="0"/>
        <v>1.4815167943686456</v>
      </c>
    </row>
    <row r="19" spans="1:6" ht="24.6" customHeight="1">
      <c r="A19" s="9" t="s">
        <v>15</v>
      </c>
      <c r="B19" s="17">
        <f>(B7*100)/B5</f>
        <v>3.1385921731495414</v>
      </c>
      <c r="C19" s="3"/>
      <c r="D19" s="17">
        <f t="shared" ref="D19:F19" si="1">(D7*100)/D5</f>
        <v>1.5807214889337522</v>
      </c>
      <c r="E19" s="17"/>
      <c r="F19" s="17">
        <f t="shared" si="1"/>
        <v>5.288660348896264</v>
      </c>
    </row>
    <row r="20" spans="1:6" ht="24.6" customHeight="1">
      <c r="A20" s="10" t="s">
        <v>8</v>
      </c>
      <c r="B20" s="17">
        <f>(B8*100)/B5</f>
        <v>1.5966618047165295</v>
      </c>
      <c r="C20" s="3"/>
      <c r="D20" s="17">
        <f t="shared" ref="D20:F20" si="2">(D8*100)/D5</f>
        <v>1.4826412115138934</v>
      </c>
      <c r="E20" s="17"/>
      <c r="F20" s="17">
        <f t="shared" si="2"/>
        <v>1.7540257548386735</v>
      </c>
    </row>
    <row r="21" spans="1:6" ht="24.6" customHeight="1">
      <c r="A21" s="10" t="s">
        <v>9</v>
      </c>
      <c r="B21" s="17">
        <f>(B9*100)/B5</f>
        <v>1.4386560913048647</v>
      </c>
      <c r="C21" s="3"/>
      <c r="D21" s="17">
        <f t="shared" ref="D21:F21" si="3">(D9*100)/D5</f>
        <v>0.80529525329244245</v>
      </c>
      <c r="E21" s="17"/>
      <c r="F21" s="17">
        <f t="shared" si="3"/>
        <v>2.3127681510166012</v>
      </c>
    </row>
    <row r="22" spans="1:6" ht="24.6" customHeight="1">
      <c r="A22" s="10" t="s">
        <v>10</v>
      </c>
      <c r="B22" s="17">
        <f>(B10*100)/B5</f>
        <v>13.795780030222094</v>
      </c>
      <c r="C22" s="3"/>
      <c r="D22" s="17">
        <f t="shared" ref="D22:F22" si="4">(D10*100)/D5</f>
        <v>7.9252267867542505</v>
      </c>
      <c r="E22" s="17"/>
      <c r="F22" s="17">
        <f t="shared" si="4"/>
        <v>21.897922747426957</v>
      </c>
    </row>
    <row r="23" spans="1:6" ht="24.6" customHeight="1">
      <c r="A23" s="10" t="s">
        <v>11</v>
      </c>
      <c r="B23" s="17">
        <f>(B11*100)/B5</f>
        <v>59.645406862098618</v>
      </c>
      <c r="C23" s="3"/>
      <c r="D23" s="17">
        <f t="shared" ref="D23:F23" si="5">(D11*100)/D5</f>
        <v>61.295442804220478</v>
      </c>
      <c r="E23" s="17"/>
      <c r="F23" s="17">
        <f t="shared" si="5"/>
        <v>57.368157207046394</v>
      </c>
    </row>
    <row r="24" spans="1:6" ht="24.6" customHeight="1">
      <c r="A24" s="10" t="s">
        <v>12</v>
      </c>
      <c r="B24" s="17">
        <f>(B12*100)/B5</f>
        <v>6.4802497248793003</v>
      </c>
      <c r="C24" s="3"/>
      <c r="D24" s="17">
        <f t="shared" ref="D24:F24" si="6">(D12*100)/D5</f>
        <v>9.2629073529704442</v>
      </c>
      <c r="E24" s="17"/>
      <c r="F24" s="17">
        <f t="shared" si="6"/>
        <v>2.6398167230192886</v>
      </c>
    </row>
    <row r="25" spans="1:6" ht="24.6" customHeight="1">
      <c r="A25" s="10" t="s">
        <v>17</v>
      </c>
      <c r="B25" s="17">
        <f>(B13*100)/B5</f>
        <v>4.3878479736405982</v>
      </c>
      <c r="C25" s="3"/>
      <c r="D25" s="17">
        <f t="shared" ref="D25:F25" si="7">(D13*100)/D5</f>
        <v>6.3535554226761644</v>
      </c>
      <c r="E25" s="17"/>
      <c r="F25" s="17">
        <f t="shared" si="7"/>
        <v>1.6749035081808918</v>
      </c>
    </row>
    <row r="26" spans="1:6" ht="24.6" customHeight="1">
      <c r="A26" s="11" t="s">
        <v>13</v>
      </c>
      <c r="B26" s="21">
        <f>(B14*100)/B5</f>
        <v>6.4216211460626456</v>
      </c>
      <c r="C26" s="22"/>
      <c r="D26" s="21">
        <f t="shared" ref="D26:F26" si="8">(D14*100)/D5</f>
        <v>7.0298196926678544</v>
      </c>
      <c r="E26" s="21"/>
      <c r="F26" s="21">
        <f t="shared" si="8"/>
        <v>5.582228765206275</v>
      </c>
    </row>
    <row r="27" spans="1:6" ht="24.6" customHeight="1">
      <c r="A27" s="13" t="s">
        <v>16</v>
      </c>
      <c r="B27" s="18" t="s">
        <v>19</v>
      </c>
      <c r="C27" s="18"/>
      <c r="D27" s="18" t="s">
        <v>19</v>
      </c>
      <c r="E27" s="18"/>
      <c r="F27" s="18" t="s">
        <v>19</v>
      </c>
    </row>
    <row r="28" spans="1:6" ht="24.6" customHeight="1">
      <c r="A28" s="1" t="s">
        <v>18</v>
      </c>
      <c r="B28" s="3"/>
      <c r="C28" s="3"/>
      <c r="D28" s="3"/>
      <c r="E28" s="3"/>
      <c r="F28" s="3"/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2014-08-06T09:07:17Z</dcterms:modified>
</cp:coreProperties>
</file>