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3" sheetId="1" r:id="rId1"/>
  </sheets>
  <definedNames>
    <definedName name="_xlnm.Print_Area" localSheetId="0">'T-18.3'!$A$1:$R$37</definedName>
  </definedNames>
  <calcPr calcId="145621"/>
</workbook>
</file>

<file path=xl/calcChain.xml><?xml version="1.0" encoding="utf-8"?>
<calcChain xmlns="http://schemas.openxmlformats.org/spreadsheetml/2006/main">
  <c r="E34" i="1" l="1"/>
  <c r="E32" i="1"/>
  <c r="E31" i="1"/>
  <c r="E29" i="1"/>
  <c r="E28" i="1"/>
  <c r="E27" i="1"/>
  <c r="E23" i="1"/>
  <c r="E22" i="1"/>
  <c r="E21" i="1"/>
  <c r="E20" i="1"/>
  <c r="E17" i="1"/>
  <c r="E16" i="1"/>
  <c r="E15" i="1"/>
  <c r="E14" i="1"/>
  <c r="E13" i="1"/>
  <c r="E12" i="1"/>
  <c r="E10" i="1" s="1"/>
  <c r="E11" i="1"/>
  <c r="K10" i="1"/>
  <c r="I10" i="1"/>
  <c r="G10" i="1"/>
</calcChain>
</file>

<file path=xl/sharedStrings.xml><?xml version="1.0" encoding="utf-8"?>
<sst xmlns="http://schemas.openxmlformats.org/spreadsheetml/2006/main" count="116" uniqueCount="68">
  <si>
    <t>ตาราง</t>
  </si>
  <si>
    <t>ทะเบียนนิติบุคคลที่คงอยู่ จำแนกตามประเภทการจดทะเบียน และหมวดธุรกิจ พ.ศ. 2557</t>
  </si>
  <si>
    <t>TABLE</t>
  </si>
  <si>
    <t>Registered of Juristic Person by Type of Registration and Category: 2014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</si>
  <si>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</si>
  <si>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</si>
  <si>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</si>
  <si>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</si>
  <si>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</si>
  <si>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</si>
  <si>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</si>
  <si>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</si>
  <si>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</si>
  <si>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</si>
  <si>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</si>
  <si>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</si>
  <si>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</si>
  <si>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</si>
  <si>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</si>
  <si>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</si>
  <si>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 xml:space="preserve"> -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</si>
  <si>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</si>
  <si>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</si>
  <si>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</si>
  <si>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</si>
  <si>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</si>
  <si>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</si>
  <si>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</si>
  <si>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</si>
  <si>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</si>
  <si>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</si>
  <si>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</si>
  <si>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</si>
  <si>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</si>
  <si>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</si>
  <si>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  จักรยานยนต์ ของใช้ส่วนบุคคล และของใช้</t>
  </si>
  <si>
    <t xml:space="preserve">    vehicles, motorcycles and personal</t>
  </si>
  <si>
    <t xml:space="preserve">    ในครัวเรือน</t>
  </si>
  <si>
    <t xml:space="preserve">  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</si>
  <si>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</si>
  <si>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</si>
  <si>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</si>
  <si>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</si>
  <si>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</si>
  <si>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</si>
  <si>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</si>
  <si>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</si>
  <si>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</si>
  <si>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และการป้องกันประเทศ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</si>
  <si>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</si>
  <si>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</si>
  <si>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</si>
  <si>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</si>
  <si>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</si>
  <si>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</si>
  <si>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</si>
  <si>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</si>
  <si>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</si>
  <si>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  ส่วนบุคคลอื่น ๆ</t>
  </si>
  <si>
    <t xml:space="preserve">  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</si>
  <si>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</si>
  <si>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</si>
  <si>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</si>
  <si>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</si>
  <si>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</si>
  <si>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 xml:space="preserve">    ที่มา:   สำนักงานพัฒนาธุรกิจการค้าจังหวัดภูเก็ต</t>
  </si>
  <si>
    <t>Source:   Phuket 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</si>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</sst>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87" fontId="7" fillId="0" borderId="9" xfId="1" applyNumberFormat="1" applyFont="1" applyBorder="1"/>
    <xf numFmtId="187" fontId="7" fillId="0" borderId="6" xfId="1" applyNumberFormat="1" applyFont="1" applyBorder="1"/>
    <xf numFmtId="187" fontId="7" fillId="0" borderId="9" xfId="1" applyNumberFormat="1" applyFont="1" applyBorder="1" applyAlignment="1">
      <alignment horizontal="right"/>
    </xf>
    <xf numFmtId="187" fontId="7" fillId="0" borderId="6" xfId="1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87" fontId="6" fillId="0" borderId="9" xfId="1" applyNumberFormat="1" applyFont="1" applyBorder="1" applyAlignment="1">
      <alignment horizontal="right" vertical="center"/>
    </xf>
    <xf numFmtId="187" fontId="6" fillId="0" borderId="6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187" fontId="8" fillId="0" borderId="9" xfId="1" applyNumberFormat="1" applyFont="1" applyBorder="1" applyAlignment="1">
      <alignment horizontal="right" vertical="center"/>
    </xf>
    <xf numFmtId="187" fontId="8" fillId="0" borderId="6" xfId="1" applyNumberFormat="1" applyFont="1" applyBorder="1" applyAlignment="1">
      <alignment horizontal="right" vertical="center"/>
    </xf>
    <xf numFmtId="0" fontId="6" fillId="0" borderId="1" xfId="0" applyFont="1" applyBorder="1"/>
    <xf numFmtId="187" fontId="6" fillId="0" borderId="10" xfId="1" applyNumberFormat="1" applyFont="1" applyBorder="1" applyAlignment="1">
      <alignment horizontal="right" vertical="center"/>
    </xf>
    <xf numFmtId="187" fontId="6" fillId="0" borderId="11" xfId="1" applyNumberFormat="1" applyFont="1" applyBorder="1" applyAlignment="1">
      <alignment horizontal="right" vertical="center"/>
    </xf>
    <xf numFmtId="187" fontId="6" fillId="0" borderId="10" xfId="1" applyNumberFormat="1" applyFont="1" applyBorder="1" applyAlignment="1">
      <alignment horizontal="right"/>
    </xf>
    <xf numFmtId="187" fontId="6" fillId="0" borderId="11" xfId="1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33</xdr:row>
      <xdr:rowOff>0</xdr:rowOff>
    </xdr:from>
    <xdr:to>
      <xdr:col>17</xdr:col>
      <xdr:colOff>9525</xdr:colOff>
      <xdr:row>36</xdr:row>
      <xdr:rowOff>76200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115550" y="5972175"/>
          <a:ext cx="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2247900</xdr:colOff>
      <xdr:row>0</xdr:row>
      <xdr:rowOff>9525</xdr:rowOff>
    </xdr:from>
    <xdr:to>
      <xdr:col>18</xdr:col>
      <xdr:colOff>66675</xdr:colOff>
      <xdr:row>37</xdr:row>
      <xdr:rowOff>9525</xdr:rowOff>
    </xdr:to>
    <xdr:grpSp>
      <xdr:nvGrpSpPr>
        <xdr:cNvPr id="3" name="Group 100"/>
        <xdr:cNvGrpSpPr>
          <a:grpSpLocks/>
        </xdr:cNvGrpSpPr>
      </xdr:nvGrpSpPr>
      <xdr:grpSpPr bwMode="auto">
        <a:xfrm>
          <a:off x="9744075" y="9525"/>
          <a:ext cx="771525" cy="6677025"/>
          <a:chOff x="955" y="0"/>
          <a:chExt cx="58" cy="683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9" y="154"/>
            <a:ext cx="47" cy="4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Other Economic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5" y="641"/>
            <a:ext cx="5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155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60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8"/>
  <sheetViews>
    <sheetView showGridLines="0" tabSelected="1" zoomScaleNormal="100" workbookViewId="0">
      <selection activeCell="U6" sqref="U6"/>
    </sheetView>
  </sheetViews>
  <sheetFormatPr defaultRowHeight="18.75" x14ac:dyDescent="0.3"/>
  <cols>
    <col min="1" max="1" width="1.7109375" style="9" customWidth="1"/>
    <col min="2" max="2" width="7" style="9" customWidth="1"/>
    <col min="3" max="3" width="5.28515625" style="9" customWidth="1"/>
    <col min="4" max="4" width="21" style="9" customWidth="1"/>
    <col min="5" max="5" width="10.140625" style="9" customWidth="1"/>
    <col min="6" max="6" width="5.140625" style="9" customWidth="1"/>
    <col min="7" max="7" width="10.140625" style="9" customWidth="1"/>
    <col min="8" max="8" width="5.140625" style="9" customWidth="1"/>
    <col min="9" max="9" width="10.140625" style="9" customWidth="1"/>
    <col min="10" max="10" width="5.140625" style="9" customWidth="1"/>
    <col min="11" max="11" width="10.140625" style="9" customWidth="1"/>
    <col min="12" max="12" width="5.140625" style="9" customWidth="1"/>
    <col min="13" max="13" width="10.140625" style="9" customWidth="1"/>
    <col min="14" max="14" width="5.140625" style="9" customWidth="1"/>
    <col min="15" max="15" width="1" style="9" customWidth="1"/>
    <col min="16" max="16" width="34.42578125" style="9" customWidth="1"/>
    <col min="17" max="17" width="4.7109375" style="3" customWidth="1"/>
    <col min="18" max="18" width="5.140625" style="3" customWidth="1"/>
    <col min="19" max="16384" width="9.140625" style="3"/>
  </cols>
  <sheetData>
    <row r="1" spans="1:17" s="4" customFormat="1" x14ac:dyDescent="0.3">
      <c r="A1" s="1"/>
      <c r="B1" s="1" t="s">
        <v>0</v>
      </c>
      <c r="C1" s="2">
        <v>18.3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</row>
    <row r="2" spans="1:17" s="7" customFormat="1" x14ac:dyDescent="0.3">
      <c r="A2" s="5"/>
      <c r="B2" s="1" t="s">
        <v>2</v>
      </c>
      <c r="C2" s="2">
        <v>18.3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5"/>
      <c r="N2" s="5"/>
      <c r="O2" s="5"/>
      <c r="P2" s="5"/>
      <c r="Q2" s="6"/>
    </row>
    <row r="3" spans="1:17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P3" s="3"/>
    </row>
    <row r="4" spans="1:17" s="10" customFormat="1" ht="19.5" customHeight="1" x14ac:dyDescent="0.25">
      <c r="B4" s="11"/>
      <c r="C4" s="11"/>
      <c r="D4" s="11"/>
      <c r="E4" s="12" t="s">
        <v>4</v>
      </c>
      <c r="F4" s="13"/>
      <c r="G4" s="13"/>
      <c r="H4" s="13"/>
      <c r="I4" s="13"/>
      <c r="J4" s="13"/>
      <c r="K4" s="13"/>
      <c r="L4" s="13"/>
      <c r="M4" s="13"/>
      <c r="N4" s="14"/>
      <c r="O4" s="15"/>
      <c r="P4" s="11"/>
    </row>
    <row r="5" spans="1:17" s="10" customFormat="1" ht="16.5" customHeight="1" x14ac:dyDescent="0.25">
      <c r="A5" s="16"/>
      <c r="B5" s="16"/>
      <c r="C5" s="16"/>
      <c r="D5" s="17"/>
      <c r="E5" s="18"/>
      <c r="F5" s="19"/>
      <c r="G5" s="20" t="s">
        <v>5</v>
      </c>
      <c r="H5" s="21"/>
      <c r="I5" s="22" t="s">
        <v>6</v>
      </c>
      <c r="J5" s="21"/>
      <c r="K5" s="22" t="s">
        <v>6</v>
      </c>
      <c r="L5" s="21"/>
      <c r="M5" s="22" t="s">
        <v>7</v>
      </c>
      <c r="N5" s="21"/>
      <c r="O5" s="23"/>
      <c r="P5" s="24"/>
    </row>
    <row r="6" spans="1:17" s="10" customFormat="1" ht="16.5" customHeight="1" x14ac:dyDescent="0.25">
      <c r="A6" s="16" t="s">
        <v>8</v>
      </c>
      <c r="B6" s="16"/>
      <c r="C6" s="16"/>
      <c r="D6" s="17"/>
      <c r="E6" s="22" t="s">
        <v>9</v>
      </c>
      <c r="F6" s="21"/>
      <c r="G6" s="25" t="s">
        <v>10</v>
      </c>
      <c r="H6" s="21"/>
      <c r="I6" s="22" t="s">
        <v>10</v>
      </c>
      <c r="J6" s="21"/>
      <c r="K6" s="22" t="s">
        <v>11</v>
      </c>
      <c r="L6" s="21"/>
      <c r="M6" s="22" t="s">
        <v>10</v>
      </c>
      <c r="N6" s="21"/>
      <c r="O6" s="23"/>
      <c r="P6" s="24" t="s">
        <v>12</v>
      </c>
    </row>
    <row r="7" spans="1:17" s="10" customFormat="1" ht="12.75" customHeight="1" x14ac:dyDescent="0.25">
      <c r="E7" s="22" t="s">
        <v>13</v>
      </c>
      <c r="F7" s="21"/>
      <c r="G7" s="25" t="s">
        <v>14</v>
      </c>
      <c r="H7" s="21"/>
      <c r="I7" s="22" t="s">
        <v>15</v>
      </c>
      <c r="J7" s="21"/>
      <c r="K7" s="22" t="s">
        <v>16</v>
      </c>
      <c r="L7" s="21"/>
      <c r="M7" s="22" t="s">
        <v>17</v>
      </c>
      <c r="N7" s="21"/>
      <c r="O7" s="23"/>
    </row>
    <row r="8" spans="1:17" s="10" customFormat="1" ht="12.75" customHeight="1" x14ac:dyDescent="0.25">
      <c r="E8" s="26"/>
      <c r="F8" s="17"/>
      <c r="G8" s="20" t="s">
        <v>18</v>
      </c>
      <c r="H8" s="21"/>
      <c r="I8" s="22" t="s">
        <v>19</v>
      </c>
      <c r="J8" s="21"/>
      <c r="K8" s="22" t="s">
        <v>19</v>
      </c>
      <c r="L8" s="21"/>
      <c r="M8" s="22" t="s">
        <v>18</v>
      </c>
      <c r="N8" s="21"/>
      <c r="O8" s="23"/>
    </row>
    <row r="9" spans="1:17" s="10" customFormat="1" ht="3" customHeight="1" x14ac:dyDescent="0.25">
      <c r="A9" s="11"/>
      <c r="B9" s="11"/>
      <c r="C9" s="11"/>
      <c r="D9" s="11"/>
      <c r="E9" s="27"/>
      <c r="F9" s="28"/>
      <c r="G9" s="29"/>
      <c r="H9" s="30"/>
      <c r="I9" s="29"/>
      <c r="J9" s="30"/>
      <c r="K9" s="29"/>
      <c r="L9" s="30"/>
      <c r="M9" s="29"/>
      <c r="N9" s="30"/>
      <c r="O9" s="15"/>
      <c r="P9" s="11"/>
    </row>
    <row r="10" spans="1:17" s="10" customFormat="1" ht="18" customHeight="1" x14ac:dyDescent="0.25">
      <c r="A10" s="31" t="s">
        <v>9</v>
      </c>
      <c r="B10" s="31"/>
      <c r="C10" s="31"/>
      <c r="D10" s="31"/>
      <c r="E10" s="32">
        <f>SUM(E11:E33)</f>
        <v>6856</v>
      </c>
      <c r="F10" s="33"/>
      <c r="G10" s="32">
        <f>SUM(G11:G33)</f>
        <v>5492</v>
      </c>
      <c r="H10" s="33"/>
      <c r="I10" s="32">
        <f>SUM(I11:I33)</f>
        <v>1360</v>
      </c>
      <c r="J10" s="33"/>
      <c r="K10" s="34">
        <f>SUM(K11:K33)</f>
        <v>4</v>
      </c>
      <c r="L10" s="35"/>
      <c r="M10" s="34" t="s">
        <v>20</v>
      </c>
      <c r="N10" s="35"/>
      <c r="P10" s="36" t="s">
        <v>13</v>
      </c>
    </row>
    <row r="11" spans="1:17" s="38" customFormat="1" ht="14.25" customHeight="1" x14ac:dyDescent="0.5">
      <c r="A11" s="37"/>
      <c r="B11" s="38" t="s">
        <v>21</v>
      </c>
      <c r="C11" s="37"/>
      <c r="D11" s="37"/>
      <c r="E11" s="39">
        <f>SUM(G11:M11)</f>
        <v>47</v>
      </c>
      <c r="F11" s="40"/>
      <c r="G11" s="39">
        <v>28</v>
      </c>
      <c r="H11" s="40"/>
      <c r="I11" s="39">
        <v>19</v>
      </c>
      <c r="J11" s="40"/>
      <c r="K11" s="39" t="s">
        <v>20</v>
      </c>
      <c r="L11" s="40"/>
      <c r="M11" s="39" t="s">
        <v>20</v>
      </c>
      <c r="N11" s="40"/>
      <c r="O11" s="38">
        <v>38</v>
      </c>
      <c r="P11" s="41" t="s">
        <v>22</v>
      </c>
    </row>
    <row r="12" spans="1:17" s="38" customFormat="1" ht="14.25" customHeight="1" x14ac:dyDescent="0.5">
      <c r="A12" s="37"/>
      <c r="B12" s="38" t="s">
        <v>23</v>
      </c>
      <c r="C12" s="37"/>
      <c r="D12" s="37"/>
      <c r="E12" s="39">
        <f t="shared" ref="E12:E34" si="0">SUM(G12:M12)</f>
        <v>53</v>
      </c>
      <c r="F12" s="40"/>
      <c r="G12" s="39">
        <v>52</v>
      </c>
      <c r="H12" s="40"/>
      <c r="I12" s="39">
        <v>1</v>
      </c>
      <c r="J12" s="40"/>
      <c r="K12" s="39" t="s">
        <v>20</v>
      </c>
      <c r="L12" s="40"/>
      <c r="M12" s="39" t="s">
        <v>20</v>
      </c>
      <c r="N12" s="40"/>
      <c r="P12" s="41" t="s">
        <v>24</v>
      </c>
    </row>
    <row r="13" spans="1:17" s="38" customFormat="1" ht="14.25" customHeight="1" x14ac:dyDescent="0.5">
      <c r="A13" s="37"/>
      <c r="B13" s="38" t="s">
        <v>25</v>
      </c>
      <c r="C13" s="37"/>
      <c r="D13" s="37"/>
      <c r="E13" s="39">
        <f t="shared" si="0"/>
        <v>15</v>
      </c>
      <c r="F13" s="40"/>
      <c r="G13" s="39">
        <v>13</v>
      </c>
      <c r="H13" s="40"/>
      <c r="I13" s="39">
        <v>2</v>
      </c>
      <c r="J13" s="40"/>
      <c r="K13" s="39" t="s">
        <v>20</v>
      </c>
      <c r="L13" s="40"/>
      <c r="M13" s="39" t="s">
        <v>20</v>
      </c>
      <c r="N13" s="40"/>
      <c r="P13" s="41" t="s">
        <v>26</v>
      </c>
    </row>
    <row r="14" spans="1:17" s="38" customFormat="1" ht="14.25" customHeight="1" x14ac:dyDescent="0.5">
      <c r="A14" s="37"/>
      <c r="B14" s="38" t="s">
        <v>27</v>
      </c>
      <c r="C14" s="37"/>
      <c r="D14" s="37"/>
      <c r="E14" s="39">
        <f t="shared" si="0"/>
        <v>368</v>
      </c>
      <c r="F14" s="40"/>
      <c r="G14" s="39">
        <v>310</v>
      </c>
      <c r="H14" s="40"/>
      <c r="I14" s="39">
        <v>58</v>
      </c>
      <c r="J14" s="40"/>
      <c r="K14" s="39" t="s">
        <v>20</v>
      </c>
      <c r="L14" s="40"/>
      <c r="M14" s="39" t="s">
        <v>20</v>
      </c>
      <c r="N14" s="40"/>
      <c r="P14" s="41" t="s">
        <v>28</v>
      </c>
    </row>
    <row r="15" spans="1:17" s="38" customFormat="1" ht="14.25" customHeight="1" x14ac:dyDescent="0.5">
      <c r="A15" s="37"/>
      <c r="B15" s="38" t="s">
        <v>29</v>
      </c>
      <c r="C15" s="37"/>
      <c r="D15" s="37"/>
      <c r="E15" s="39">
        <f t="shared" si="0"/>
        <v>63</v>
      </c>
      <c r="F15" s="40"/>
      <c r="G15" s="39">
        <v>14</v>
      </c>
      <c r="H15" s="40"/>
      <c r="I15" s="39">
        <v>49</v>
      </c>
      <c r="J15" s="40"/>
      <c r="K15" s="39" t="s">
        <v>20</v>
      </c>
      <c r="L15" s="40"/>
      <c r="M15" s="39" t="s">
        <v>20</v>
      </c>
      <c r="N15" s="40"/>
      <c r="P15" s="41" t="s">
        <v>30</v>
      </c>
    </row>
    <row r="16" spans="1:17" s="38" customFormat="1" ht="14.25" customHeight="1" x14ac:dyDescent="0.5">
      <c r="A16" s="37"/>
      <c r="B16" s="38" t="s">
        <v>31</v>
      </c>
      <c r="C16" s="37"/>
      <c r="D16" s="37"/>
      <c r="E16" s="39">
        <f t="shared" si="0"/>
        <v>862</v>
      </c>
      <c r="F16" s="40"/>
      <c r="G16" s="39">
        <v>579</v>
      </c>
      <c r="H16" s="40"/>
      <c r="I16" s="39">
        <v>283</v>
      </c>
      <c r="J16" s="40"/>
      <c r="K16" s="39" t="s">
        <v>20</v>
      </c>
      <c r="L16" s="40"/>
      <c r="M16" s="39" t="s">
        <v>20</v>
      </c>
      <c r="N16" s="40"/>
      <c r="P16" s="41" t="s">
        <v>32</v>
      </c>
    </row>
    <row r="17" spans="1:16" s="38" customFormat="1" ht="14.25" customHeight="1" x14ac:dyDescent="0.5">
      <c r="A17" s="37"/>
      <c r="B17" s="38" t="s">
        <v>33</v>
      </c>
      <c r="C17" s="37"/>
      <c r="D17" s="37"/>
      <c r="E17" s="39">
        <f t="shared" si="0"/>
        <v>1274</v>
      </c>
      <c r="F17" s="40"/>
      <c r="G17" s="39">
        <v>922</v>
      </c>
      <c r="H17" s="40"/>
      <c r="I17" s="39">
        <v>352</v>
      </c>
      <c r="J17" s="40"/>
      <c r="K17" s="39" t="s">
        <v>20</v>
      </c>
      <c r="L17" s="40"/>
      <c r="M17" s="39" t="s">
        <v>20</v>
      </c>
      <c r="N17" s="40"/>
      <c r="P17" s="41" t="s">
        <v>34</v>
      </c>
    </row>
    <row r="18" spans="1:16" s="38" customFormat="1" ht="14.25" customHeight="1" x14ac:dyDescent="0.5">
      <c r="B18" s="38" t="s">
        <v>35</v>
      </c>
      <c r="E18" s="39"/>
      <c r="F18" s="40"/>
      <c r="G18" s="39"/>
      <c r="H18" s="40"/>
      <c r="I18" s="39"/>
      <c r="J18" s="40"/>
      <c r="K18" s="39"/>
      <c r="L18" s="40"/>
      <c r="M18" s="39"/>
      <c r="N18" s="40"/>
      <c r="P18" s="41" t="s">
        <v>36</v>
      </c>
    </row>
    <row r="19" spans="1:16" s="38" customFormat="1" ht="14.25" customHeight="1" x14ac:dyDescent="0.5">
      <c r="B19" s="38" t="s">
        <v>37</v>
      </c>
      <c r="E19" s="39"/>
      <c r="F19" s="40"/>
      <c r="G19" s="39"/>
      <c r="H19" s="40"/>
      <c r="I19" s="39"/>
      <c r="J19" s="40"/>
      <c r="K19" s="39"/>
      <c r="L19" s="40"/>
      <c r="M19" s="39"/>
      <c r="N19" s="40"/>
      <c r="P19" s="41" t="s">
        <v>38</v>
      </c>
    </row>
    <row r="20" spans="1:16" s="38" customFormat="1" ht="14.25" customHeight="1" x14ac:dyDescent="0.5">
      <c r="B20" s="38" t="s">
        <v>39</v>
      </c>
      <c r="E20" s="39">
        <f t="shared" si="0"/>
        <v>332</v>
      </c>
      <c r="F20" s="40"/>
      <c r="G20" s="39">
        <v>203</v>
      </c>
      <c r="H20" s="40"/>
      <c r="I20" s="39">
        <v>127</v>
      </c>
      <c r="J20" s="40"/>
      <c r="K20" s="39">
        <v>2</v>
      </c>
      <c r="L20" s="40"/>
      <c r="M20" s="39" t="s">
        <v>20</v>
      </c>
      <c r="N20" s="40"/>
      <c r="P20" s="41" t="s">
        <v>40</v>
      </c>
    </row>
    <row r="21" spans="1:16" s="38" customFormat="1" ht="14.25" customHeight="1" x14ac:dyDescent="0.5">
      <c r="B21" s="38" t="s">
        <v>41</v>
      </c>
      <c r="E21" s="39">
        <f t="shared" si="0"/>
        <v>102</v>
      </c>
      <c r="F21" s="40"/>
      <c r="G21" s="39" t="s">
        <v>20</v>
      </c>
      <c r="H21" s="40"/>
      <c r="I21" s="39">
        <v>102</v>
      </c>
      <c r="J21" s="40"/>
      <c r="K21" s="39" t="s">
        <v>20</v>
      </c>
      <c r="L21" s="40"/>
      <c r="M21" s="39" t="s">
        <v>20</v>
      </c>
      <c r="N21" s="40"/>
      <c r="P21" s="41" t="s">
        <v>42</v>
      </c>
    </row>
    <row r="22" spans="1:16" s="38" customFormat="1" ht="14.25" customHeight="1" x14ac:dyDescent="0.5">
      <c r="B22" s="38" t="s">
        <v>43</v>
      </c>
      <c r="E22" s="39">
        <f t="shared" si="0"/>
        <v>593</v>
      </c>
      <c r="F22" s="40"/>
      <c r="G22" s="39">
        <v>407</v>
      </c>
      <c r="H22" s="40"/>
      <c r="I22" s="39">
        <v>186</v>
      </c>
      <c r="J22" s="40"/>
      <c r="K22" s="39" t="s">
        <v>20</v>
      </c>
      <c r="L22" s="40"/>
      <c r="M22" s="39" t="s">
        <v>20</v>
      </c>
      <c r="N22" s="40"/>
      <c r="P22" s="41" t="s">
        <v>44</v>
      </c>
    </row>
    <row r="23" spans="1:16" s="38" customFormat="1" ht="14.25" customHeight="1" x14ac:dyDescent="0.5">
      <c r="B23" s="38" t="s">
        <v>45</v>
      </c>
      <c r="E23" s="39">
        <f t="shared" si="0"/>
        <v>2636</v>
      </c>
      <c r="F23" s="40"/>
      <c r="G23" s="39">
        <v>2569</v>
      </c>
      <c r="H23" s="40"/>
      <c r="I23" s="39">
        <v>67</v>
      </c>
      <c r="J23" s="40"/>
      <c r="K23" s="39" t="s">
        <v>20</v>
      </c>
      <c r="L23" s="40"/>
      <c r="M23" s="39" t="s">
        <v>20</v>
      </c>
      <c r="N23" s="40"/>
      <c r="P23" s="41"/>
    </row>
    <row r="24" spans="1:16" s="38" customFormat="1" ht="14.25" customHeight="1" x14ac:dyDescent="0.5">
      <c r="B24" s="38" t="s">
        <v>46</v>
      </c>
      <c r="E24" s="39"/>
      <c r="F24" s="40"/>
      <c r="G24" s="39"/>
      <c r="H24" s="40"/>
      <c r="I24" s="39"/>
      <c r="J24" s="40"/>
      <c r="K24" s="39"/>
      <c r="L24" s="40"/>
      <c r="M24" s="39"/>
      <c r="N24" s="40"/>
      <c r="P24" s="41" t="s">
        <v>47</v>
      </c>
    </row>
    <row r="25" spans="1:16" s="38" customFormat="1" ht="14.25" customHeight="1" x14ac:dyDescent="0.5">
      <c r="B25" s="38" t="s">
        <v>48</v>
      </c>
      <c r="E25" s="39" t="s">
        <v>20</v>
      </c>
      <c r="F25" s="40"/>
      <c r="G25" s="39" t="s">
        <v>20</v>
      </c>
      <c r="H25" s="40"/>
      <c r="I25" s="39" t="s">
        <v>20</v>
      </c>
      <c r="J25" s="40"/>
      <c r="K25" s="39" t="s">
        <v>20</v>
      </c>
      <c r="L25" s="40"/>
      <c r="M25" s="39" t="s">
        <v>20</v>
      </c>
      <c r="N25" s="40"/>
      <c r="P25" s="41" t="s">
        <v>49</v>
      </c>
    </row>
    <row r="26" spans="1:16" s="38" customFormat="1" ht="14.25" customHeight="1" x14ac:dyDescent="0.5">
      <c r="B26" s="38" t="s">
        <v>50</v>
      </c>
      <c r="E26" s="39"/>
      <c r="F26" s="40"/>
      <c r="G26" s="42"/>
      <c r="H26" s="43"/>
      <c r="I26" s="42"/>
      <c r="J26" s="43"/>
      <c r="K26" s="39"/>
      <c r="L26" s="40"/>
      <c r="M26" s="39"/>
      <c r="N26" s="40"/>
      <c r="P26" s="41" t="s">
        <v>51</v>
      </c>
    </row>
    <row r="27" spans="1:16" s="38" customFormat="1" ht="14.25" customHeight="1" x14ac:dyDescent="0.5">
      <c r="B27" s="38" t="s">
        <v>52</v>
      </c>
      <c r="E27" s="39">
        <f t="shared" si="0"/>
        <v>95</v>
      </c>
      <c r="F27" s="40"/>
      <c r="G27" s="39">
        <v>84</v>
      </c>
      <c r="H27" s="40"/>
      <c r="I27" s="39">
        <v>11</v>
      </c>
      <c r="J27" s="40"/>
      <c r="K27" s="39" t="s">
        <v>20</v>
      </c>
      <c r="L27" s="40"/>
      <c r="M27" s="39" t="s">
        <v>20</v>
      </c>
      <c r="N27" s="40"/>
      <c r="P27" s="41" t="s">
        <v>53</v>
      </c>
    </row>
    <row r="28" spans="1:16" s="38" customFormat="1" ht="14.25" customHeight="1" x14ac:dyDescent="0.5">
      <c r="B28" s="38" t="s">
        <v>54</v>
      </c>
      <c r="E28" s="39">
        <f t="shared" si="0"/>
        <v>114</v>
      </c>
      <c r="F28" s="40"/>
      <c r="G28" s="39">
        <v>112</v>
      </c>
      <c r="H28" s="40"/>
      <c r="I28" s="39" t="s">
        <v>20</v>
      </c>
      <c r="J28" s="40"/>
      <c r="K28" s="39">
        <v>2</v>
      </c>
      <c r="L28" s="40"/>
      <c r="M28" s="39" t="s">
        <v>20</v>
      </c>
      <c r="N28" s="40"/>
      <c r="P28" s="41" t="s">
        <v>55</v>
      </c>
    </row>
    <row r="29" spans="1:16" s="38" customFormat="1" ht="14.25" customHeight="1" x14ac:dyDescent="0.5">
      <c r="B29" s="38" t="s">
        <v>56</v>
      </c>
      <c r="E29" s="39">
        <f t="shared" si="0"/>
        <v>251</v>
      </c>
      <c r="F29" s="40"/>
      <c r="G29" s="39">
        <v>168</v>
      </c>
      <c r="H29" s="40"/>
      <c r="I29" s="39">
        <v>83</v>
      </c>
      <c r="J29" s="40"/>
      <c r="K29" s="39" t="s">
        <v>20</v>
      </c>
      <c r="L29" s="40"/>
      <c r="M29" s="39" t="s">
        <v>20</v>
      </c>
      <c r="N29" s="40"/>
      <c r="P29" s="41" t="s">
        <v>57</v>
      </c>
    </row>
    <row r="30" spans="1:16" s="38" customFormat="1" ht="14.25" customHeight="1" x14ac:dyDescent="0.5">
      <c r="B30" s="38" t="s">
        <v>58</v>
      </c>
      <c r="E30" s="39"/>
      <c r="F30" s="40"/>
      <c r="G30" s="39"/>
      <c r="H30" s="40"/>
      <c r="I30" s="39"/>
      <c r="J30" s="40"/>
      <c r="K30" s="39"/>
      <c r="L30" s="40"/>
      <c r="M30" s="39"/>
      <c r="N30" s="40"/>
      <c r="P30" s="41" t="s">
        <v>59</v>
      </c>
    </row>
    <row r="31" spans="1:16" s="38" customFormat="1" ht="14.25" customHeight="1" x14ac:dyDescent="0.5">
      <c r="B31" s="38" t="s">
        <v>60</v>
      </c>
      <c r="E31" s="39">
        <f t="shared" si="0"/>
        <v>49</v>
      </c>
      <c r="F31" s="40"/>
      <c r="G31" s="39">
        <v>31</v>
      </c>
      <c r="H31" s="40"/>
      <c r="I31" s="39">
        <v>18</v>
      </c>
      <c r="J31" s="40"/>
      <c r="K31" s="39" t="s">
        <v>20</v>
      </c>
      <c r="L31" s="40"/>
      <c r="M31" s="39" t="s">
        <v>20</v>
      </c>
      <c r="N31" s="40"/>
      <c r="P31" s="41" t="s">
        <v>61</v>
      </c>
    </row>
    <row r="32" spans="1:16" s="38" customFormat="1" ht="14.25" customHeight="1" x14ac:dyDescent="0.5">
      <c r="B32" s="38" t="s">
        <v>62</v>
      </c>
      <c r="E32" s="39">
        <f t="shared" si="0"/>
        <v>2</v>
      </c>
      <c r="F32" s="40"/>
      <c r="G32" s="39" t="s">
        <v>20</v>
      </c>
      <c r="H32" s="40"/>
      <c r="I32" s="39">
        <v>2</v>
      </c>
      <c r="J32" s="40"/>
      <c r="K32" s="39" t="s">
        <v>20</v>
      </c>
      <c r="L32" s="40"/>
      <c r="M32" s="39" t="s">
        <v>20</v>
      </c>
      <c r="N32" s="40"/>
      <c r="P32" s="41"/>
    </row>
    <row r="33" spans="1:16" s="38" customFormat="1" ht="14.25" customHeight="1" x14ac:dyDescent="0.5">
      <c r="B33" s="38" t="s">
        <v>63</v>
      </c>
      <c r="E33" s="39"/>
      <c r="F33" s="40"/>
      <c r="G33" s="39"/>
      <c r="H33" s="40"/>
      <c r="I33" s="39"/>
      <c r="J33" s="40"/>
      <c r="K33" s="39"/>
      <c r="L33" s="40"/>
      <c r="M33" s="39"/>
      <c r="N33" s="40"/>
      <c r="P33" s="41" t="s">
        <v>64</v>
      </c>
    </row>
    <row r="34" spans="1:16" s="10" customFormat="1" ht="15" customHeight="1" x14ac:dyDescent="0.25">
      <c r="A34" s="44"/>
      <c r="B34" s="44" t="s">
        <v>43</v>
      </c>
      <c r="C34" s="44"/>
      <c r="D34" s="44"/>
      <c r="E34" s="45">
        <f t="shared" si="0"/>
        <v>175</v>
      </c>
      <c r="F34" s="46"/>
      <c r="G34" s="47">
        <v>25</v>
      </c>
      <c r="H34" s="48"/>
      <c r="I34" s="47">
        <v>150</v>
      </c>
      <c r="J34" s="48"/>
      <c r="K34" s="45" t="s">
        <v>20</v>
      </c>
      <c r="L34" s="46"/>
      <c r="M34" s="45" t="s">
        <v>20</v>
      </c>
      <c r="N34" s="46"/>
      <c r="O34" s="44"/>
      <c r="P34" s="44"/>
    </row>
    <row r="35" spans="1:16" s="10" customFormat="1" ht="3" customHeight="1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</row>
    <row r="36" spans="1:16" s="10" customFormat="1" ht="18.75" customHeight="1" x14ac:dyDescent="0.25">
      <c r="A36" s="49"/>
      <c r="B36" s="50" t="s">
        <v>65</v>
      </c>
      <c r="C36" s="50"/>
      <c r="D36" s="50"/>
      <c r="E36" s="50"/>
      <c r="F36" s="50"/>
      <c r="K36" s="49"/>
      <c r="L36" s="49"/>
      <c r="M36" s="49"/>
      <c r="N36" s="49"/>
      <c r="O36" s="49"/>
      <c r="P36" s="49"/>
    </row>
    <row r="37" spans="1:16" s="10" customFormat="1" ht="18.75" customHeight="1" x14ac:dyDescent="0.25">
      <c r="A37" s="49"/>
      <c r="B37" s="50" t="s">
        <v>66</v>
      </c>
      <c r="C37" s="50"/>
      <c r="D37" s="49"/>
      <c r="E37" s="49"/>
      <c r="F37" s="49"/>
      <c r="G37" s="49"/>
      <c r="H37" s="49"/>
      <c r="I37" s="50" t="s">
        <v>67</v>
      </c>
      <c r="J37" s="50"/>
      <c r="K37" s="49"/>
      <c r="L37" s="49"/>
      <c r="M37" s="49"/>
      <c r="N37" s="49"/>
      <c r="O37" s="49"/>
      <c r="P37" s="49"/>
    </row>
    <row r="38" spans="1:16" s="10" customFormat="1" ht="15.75" x14ac:dyDescent="0.2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</row>
  </sheetData>
  <mergeCells count="24">
    <mergeCell ref="A10:D10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35433070866141736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2016-11-14T07:21:05Z</dcterms:created>
  <dcterms:modified xsi:type="dcterms:W3CDTF">2016-11-14T07:21:16Z</dcterms:modified>
</cp:coreProperties>
</file>