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120" yWindow="30" windowWidth="11715" windowHeight="6045"/>
  </bookViews>
  <sheets>
    <sheet name="T-18.3" sheetId="8" r:id="rId1"/>
  </sheets>
  <definedNames>
    <definedName name="_xlnm.Print_Area" localSheetId="0">'T-18.3'!$A$1:$P$38</definedName>
  </definedNames>
  <calcPr calcId="124519"/>
</workbook>
</file>

<file path=xl/calcChain.xml><?xml version="1.0" encoding="utf-8"?>
<calcChain xmlns="http://schemas.openxmlformats.org/spreadsheetml/2006/main">
  <c r="M11" i="8"/>
  <c r="M12"/>
  <c r="M13"/>
  <c r="M14"/>
  <c r="M15"/>
  <c r="M16"/>
  <c r="M17"/>
  <c r="M20"/>
  <c r="M21"/>
  <c r="M22"/>
  <c r="M23"/>
  <c r="M28"/>
  <c r="M29"/>
  <c r="M34"/>
</calcChain>
</file>

<file path=xl/sharedStrings.xml><?xml version="1.0" encoding="utf-8"?>
<sst xmlns="http://schemas.openxmlformats.org/spreadsheetml/2006/main" count="125" uniqueCount="70">
  <si>
    <t>ตาราง</t>
  </si>
  <si>
    <t>TABLE</t>
  </si>
  <si>
    <t>บริษัท</t>
  </si>
  <si>
    <t>จำกัด</t>
  </si>
  <si>
    <t>ห้างหุ้นส่วน</t>
  </si>
  <si>
    <t>สามัญนิติบุคคล</t>
  </si>
  <si>
    <t>บริษัทมหาชน</t>
  </si>
  <si>
    <t>Public company</t>
  </si>
  <si>
    <t>Ordinary</t>
  </si>
  <si>
    <t>partnership</t>
  </si>
  <si>
    <t>Limited</t>
  </si>
  <si>
    <t>Total</t>
  </si>
  <si>
    <t>Company</t>
  </si>
  <si>
    <t>limited</t>
  </si>
  <si>
    <t>รวมยอด</t>
  </si>
  <si>
    <t>หมวดธุรกิจ</t>
  </si>
  <si>
    <t>Category</t>
  </si>
  <si>
    <t>เกษตรกรรม การล่าสัตว์ และการป่าไม้</t>
  </si>
  <si>
    <t>การประมง</t>
  </si>
  <si>
    <t>การทำเหมืองแร่ และเหมืองหิน</t>
  </si>
  <si>
    <t>การผลิต</t>
  </si>
  <si>
    <t>การไฟฟ้า แก๊สและการประปา</t>
  </si>
  <si>
    <t>การก่อสร้าง</t>
  </si>
  <si>
    <t>การขายส่ง ขายปลีก การซ่อมแซมยานยนต์</t>
  </si>
  <si>
    <t>โรงแรมและภัตตาคาร</t>
  </si>
  <si>
    <t>การขนส่งสถานที่เก็บสินค้า และการคมนาคม</t>
  </si>
  <si>
    <t>ตัวกลางทางการเงิน</t>
  </si>
  <si>
    <t>บริการด้านอสังหาริมทรัพย์ การให้เช่าและ</t>
  </si>
  <si>
    <t>การบริหารราชการ และการป้งอกันประเทศ</t>
  </si>
  <si>
    <t>การศึกษา</t>
  </si>
  <si>
    <t>การบริการด้านสุขภาพและงานสังคมสงเคราะห์</t>
  </si>
  <si>
    <t>การให้บริการชุมชน สังคม และบริการ</t>
  </si>
  <si>
    <t>ลูกจ้างในครัวเรือนส่วนบุคคล</t>
  </si>
  <si>
    <t>องค์การระหว่างประเทศและองค์การระหว่าง</t>
  </si>
  <si>
    <t>อื่น ๆ</t>
  </si>
  <si>
    <t>Agriculture, hunting and forestry</t>
  </si>
  <si>
    <t>Fishing</t>
  </si>
  <si>
    <t>Mining and quarrying</t>
  </si>
  <si>
    <t>Manufacturing</t>
  </si>
  <si>
    <t>Eletricity, gas and water supply</t>
  </si>
  <si>
    <t>Construction</t>
  </si>
  <si>
    <t>Wholesale and retail trade; repair of motor</t>
  </si>
  <si>
    <t>Hotels and restaurants</t>
  </si>
  <si>
    <t>Transport, storage and communication</t>
  </si>
  <si>
    <t>Financial intermediation</t>
  </si>
  <si>
    <t>Real eatate, renting and business activities</t>
  </si>
  <si>
    <t>Public administration and defence; compuls</t>
  </si>
  <si>
    <t>Education</t>
  </si>
  <si>
    <t>Health and social work</t>
  </si>
  <si>
    <t xml:space="preserve">Other community, social and personal </t>
  </si>
  <si>
    <t>Private households with employed persons</t>
  </si>
  <si>
    <t>Extra-territorial organizations and bodies</t>
  </si>
  <si>
    <t>Others</t>
  </si>
  <si>
    <t>ทะเบียนนิติบุคคล Registered of juristic person</t>
  </si>
  <si>
    <t xml:space="preserve">                </t>
  </si>
  <si>
    <t xml:space="preserve">    จักรยานยนต์ ของใช้ส่วนบุคคล และของใช้</t>
  </si>
  <si>
    <t xml:space="preserve">    ในครัวเรือน</t>
  </si>
  <si>
    <t xml:space="preserve">    บริการทางธุรกิจ</t>
  </si>
  <si>
    <t xml:space="preserve">    รวมทั้งการประกันสังคัมภาคบังคับ</t>
  </si>
  <si>
    <t xml:space="preserve">    ส่วนบุคคลอื่น ๆ</t>
  </si>
  <si>
    <t xml:space="preserve">    ประเทศอื่น ๆ และสมาชิก</t>
  </si>
  <si>
    <t xml:space="preserve">    vehicles, motorcycles and personal</t>
  </si>
  <si>
    <t xml:space="preserve">    and household goods</t>
  </si>
  <si>
    <t xml:space="preserve">    socail security</t>
  </si>
  <si>
    <t xml:space="preserve">    service activities</t>
  </si>
  <si>
    <t xml:space="preserve"> -</t>
  </si>
  <si>
    <t>ทะเบียนนิติบุคคลที่คงอยู่ จำแนกตามประเภทการจดทะเบียน และหมวดธุรกิจ พ.ศ. 2556</t>
  </si>
  <si>
    <t>REGISTERED OF JURISTIC PERSON BY TYPE OF REGISTRATION AND CATEGORY: 2013</t>
  </si>
  <si>
    <t xml:space="preserve">    ที่มา:   สำนักงานพัฒนาธุรกิจการค้าจังหวัดตราด</t>
  </si>
  <si>
    <t>Source: Trat Provincial  Business Development Office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</si>
</sst>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9">
    <font>
      <sz val="14"/>
      <name val="Cordia New"/>
      <charset val="222"/>
    </font>
    <font>
      <sz val="8"/>
      <name val="Cordia New"/>
      <family val="2"/>
    </font>
    <font>
      <sz val="14"/>
      <name val="AngsanaUPC"/>
      <family val="1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2" fillId="0" borderId="0"/>
  </cellStyleXfs>
  <cellXfs count="60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Border="1"/>
    <xf numFmtId="0" fontId="4" fillId="0" borderId="0" xfId="0" applyFont="1"/>
    <xf numFmtId="0" fontId="4" fillId="0" borderId="0" xfId="0" applyFont="1" applyBorder="1"/>
    <xf numFmtId="0" fontId="5" fillId="0" borderId="0" xfId="0" applyFont="1" applyBorder="1"/>
    <xf numFmtId="0" fontId="5" fillId="0" borderId="0" xfId="0" applyFont="1"/>
    <xf numFmtId="0" fontId="6" fillId="0" borderId="1" xfId="0" applyFont="1" applyBorder="1"/>
    <xf numFmtId="0" fontId="6" fillId="0" borderId="2" xfId="0" applyFont="1" applyBorder="1"/>
    <xf numFmtId="0" fontId="6" fillId="0" borderId="3" xfId="0" applyFont="1" applyBorder="1"/>
    <xf numFmtId="0" fontId="6" fillId="0" borderId="0" xfId="0" applyFont="1" applyBorder="1"/>
    <xf numFmtId="0" fontId="6" fillId="0" borderId="0" xfId="0" applyFont="1" applyBorder="1" applyAlignment="1">
      <alignment horizontal="center"/>
    </xf>
    <xf numFmtId="0" fontId="6" fillId="0" borderId="8" xfId="0" applyFont="1" applyBorder="1"/>
    <xf numFmtId="0" fontId="6" fillId="0" borderId="9" xfId="0" applyFont="1" applyBorder="1"/>
    <xf numFmtId="0" fontId="6" fillId="0" borderId="4" xfId="0" applyFont="1" applyBorder="1"/>
    <xf numFmtId="0" fontId="4" fillId="0" borderId="0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6" fillId="0" borderId="0" xfId="0" applyFont="1"/>
    <xf numFmtId="0" fontId="5" fillId="0" borderId="7" xfId="0" applyFont="1" applyBorder="1"/>
    <xf numFmtId="0" fontId="6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/>
    </xf>
    <xf numFmtId="0" fontId="7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5" fillId="0" borderId="9" xfId="0" applyFont="1" applyBorder="1"/>
    <xf numFmtId="0" fontId="5" fillId="0" borderId="8" xfId="0" applyFont="1" applyBorder="1"/>
    <xf numFmtId="0" fontId="6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4" fillId="0" borderId="5" xfId="0" applyFont="1" applyBorder="1" applyAlignment="1">
      <alignment horizontal="center"/>
    </xf>
    <xf numFmtId="0" fontId="4" fillId="0" borderId="4" xfId="0" applyFont="1" applyBorder="1" applyAlignment="1">
      <alignment horizontal="right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right" vertical="center"/>
    </xf>
    <xf numFmtId="0" fontId="6" fillId="0" borderId="8" xfId="0" applyFont="1" applyBorder="1" applyAlignment="1">
      <alignment horizontal="right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 vertical="center"/>
    </xf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8" fillId="0" borderId="0" xfId="0" applyFont="1" applyBorder="1" applyAlignment="1">
      <alignment horizontal="center"/>
    </xf>
    <xf numFmtId="0" fontId="8" fillId="0" borderId="5" xfId="0" applyFont="1" applyBorder="1" applyAlignment="1">
      <alignment horizontal="center"/>
    </xf>
  </cellXfs>
  <cellStyles count="3">
    <cellStyle name="Comma_Chapter13" xfId="1"/>
    <cellStyle name="Normal_Chapter13" xfId="2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9525</xdr:colOff>
      <xdr:row>33</xdr:row>
      <xdr:rowOff>142875</xdr:rowOff>
    </xdr:from>
    <xdr:to>
      <xdr:col>15</xdr:col>
      <xdr:colOff>9525</xdr:colOff>
      <xdr:row>37</xdr:row>
      <xdr:rowOff>76200</xdr:rowOff>
    </xdr:to>
    <xdr:sp macro="" textlink="">
      <xdr:nvSpPr>
        <xdr:cNvPr id="8195" name="Text Box 3"/>
        <xdr:cNvSpPr txBox="1">
          <a:spLocks noChangeArrowheads="1"/>
        </xdr:cNvSpPr>
      </xdr:nvSpPr>
      <xdr:spPr bwMode="auto">
        <a:xfrm>
          <a:off x="9696450" y="6134100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14</xdr:col>
      <xdr:colOff>38100</xdr:colOff>
      <xdr:row>0</xdr:row>
      <xdr:rowOff>9525</xdr:rowOff>
    </xdr:from>
    <xdr:to>
      <xdr:col>16</xdr:col>
      <xdr:colOff>219075</xdr:colOff>
      <xdr:row>38</xdr:row>
      <xdr:rowOff>0</xdr:rowOff>
    </xdr:to>
    <xdr:grpSp>
      <xdr:nvGrpSpPr>
        <xdr:cNvPr id="8467" name="Group 100"/>
        <xdr:cNvGrpSpPr>
          <a:grpSpLocks/>
        </xdr:cNvGrpSpPr>
      </xdr:nvGrpSpPr>
      <xdr:grpSpPr bwMode="auto">
        <a:xfrm>
          <a:off x="9429750" y="9525"/>
          <a:ext cx="790575" cy="6648450"/>
          <a:chOff x="952" y="0"/>
          <a:chExt cx="62" cy="682"/>
        </a:xfrm>
      </xdr:grpSpPr>
      <xdr:sp macro="" textlink="">
        <xdr:nvSpPr>
          <xdr:cNvPr id="8293" name="Text Box 6"/>
          <xdr:cNvSpPr txBox="1">
            <a:spLocks noChangeArrowheads="1"/>
          </xdr:cNvSpPr>
        </xdr:nvSpPr>
        <xdr:spPr bwMode="auto">
          <a:xfrm>
            <a:off x="952" y="154"/>
            <a:ext cx="47" cy="48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rtl="1"/>
            <a:r>
              <a:rPr lang="en-US" sz="1300" b="1" i="0">
                <a:latin typeface="Angsana New" pitchFamily="18" charset="-34"/>
                <a:ea typeface="+mn-ea"/>
                <a:cs typeface="Angsana New" pitchFamily="18" charset="-34"/>
              </a:rPr>
              <a:t>Other Economic Statistics</a:t>
            </a:r>
            <a:endParaRPr lang="th-TH" sz="1300" b="1" i="0">
              <a:latin typeface="Angsana New" pitchFamily="18" charset="-34"/>
              <a:ea typeface="+mn-ea"/>
              <a:cs typeface="Angsana New" pitchFamily="18" charset="-34"/>
            </a:endParaRPr>
          </a:p>
        </xdr:txBody>
      </xdr:sp>
      <xdr:sp macro="" textlink="">
        <xdr:nvSpPr>
          <xdr:cNvPr id="11" name="Text Box 1"/>
          <xdr:cNvSpPr txBox="1">
            <a:spLocks noChangeArrowheads="1"/>
          </xdr:cNvSpPr>
        </xdr:nvSpPr>
        <xdr:spPr bwMode="auto">
          <a:xfrm>
            <a:off x="956" y="640"/>
            <a:ext cx="58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1</a:t>
            </a: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59</a:t>
            </a:r>
            <a:endParaRPr lang="th-TH" sz="1400" b="1" i="0" strike="noStrike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  <xdr:cxnSp macro="">
        <xdr:nvCxnSpPr>
          <xdr:cNvPr id="8470" name="Straight Connector 12"/>
          <xdr:cNvCxnSpPr>
            <a:cxnSpLocks noChangeShapeType="1"/>
          </xdr:cNvCxnSpPr>
        </xdr:nvCxnSpPr>
        <xdr:spPr bwMode="auto">
          <a:xfrm rot="5400000">
            <a:off x="660" y="320"/>
            <a:ext cx="64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38"/>
  <sheetViews>
    <sheetView showGridLines="0" tabSelected="1" topLeftCell="A10" workbookViewId="0">
      <selection activeCell="S28" sqref="S28"/>
    </sheetView>
  </sheetViews>
  <sheetFormatPr defaultRowHeight="18.75"/>
  <cols>
    <col min="1" max="1" width="1.7109375" style="7" customWidth="1"/>
    <col min="2" max="2" width="5.7109375" style="7" customWidth="1"/>
    <col min="3" max="3" width="5.28515625" style="7" customWidth="1"/>
    <col min="4" max="4" width="22.85546875" style="7" customWidth="1"/>
    <col min="5" max="5" width="8" style="7" customWidth="1"/>
    <col min="6" max="6" width="4.85546875" style="7" customWidth="1"/>
    <col min="7" max="7" width="8.42578125" style="7" customWidth="1"/>
    <col min="8" max="8" width="5.42578125" style="7" customWidth="1"/>
    <col min="9" max="9" width="8.7109375" style="7" customWidth="1"/>
    <col min="10" max="10" width="5.5703125" style="7" customWidth="1"/>
    <col min="11" max="12" width="14.28515625" style="7" customWidth="1"/>
    <col min="13" max="13" width="1" style="7" customWidth="1"/>
    <col min="14" max="14" width="34.7109375" style="7" customWidth="1"/>
    <col min="15" max="15" width="2.28515625" style="6" customWidth="1"/>
    <col min="16" max="16" width="6.85546875" style="6" customWidth="1"/>
    <col min="17" max="16384" width="9.140625" style="6"/>
  </cols>
  <sheetData>
    <row r="1" spans="1:15" s="3" customFormat="1">
      <c r="A1" s="1"/>
      <c r="B1" s="1" t="s">
        <v>0</v>
      </c>
      <c r="C1" s="2">
        <v>18.3</v>
      </c>
      <c r="D1" s="1" t="s">
        <v>66</v>
      </c>
      <c r="E1" s="1"/>
      <c r="F1" s="1"/>
      <c r="G1" s="1"/>
      <c r="H1" s="1"/>
      <c r="I1" s="1"/>
      <c r="J1" s="1"/>
      <c r="K1" s="1"/>
      <c r="L1" s="1"/>
      <c r="M1" s="1"/>
      <c r="N1" s="1"/>
      <c r="O1" s="6"/>
    </row>
    <row r="2" spans="1:15" s="5" customFormat="1">
      <c r="A2" s="4"/>
      <c r="B2" s="4" t="s">
        <v>1</v>
      </c>
      <c r="C2" s="2">
        <v>18.3</v>
      </c>
      <c r="D2" s="4" t="s">
        <v>67</v>
      </c>
      <c r="E2" s="4"/>
      <c r="F2" s="4"/>
      <c r="G2" s="4"/>
      <c r="H2" s="4"/>
      <c r="I2" s="4"/>
      <c r="J2" s="4"/>
      <c r="K2" s="4"/>
      <c r="L2" s="4"/>
      <c r="M2" s="4"/>
      <c r="N2" s="4"/>
      <c r="O2" s="11"/>
    </row>
    <row r="3" spans="1:15" ht="6" customHeight="1">
      <c r="A3" s="19"/>
      <c r="B3" s="6"/>
      <c r="C3" s="6"/>
      <c r="D3" s="6"/>
      <c r="E3" s="6"/>
      <c r="F3" s="6"/>
      <c r="G3" s="6"/>
      <c r="H3" s="6"/>
      <c r="I3" s="6"/>
      <c r="J3" s="6"/>
      <c r="K3" s="6"/>
      <c r="N3" s="6"/>
    </row>
    <row r="4" spans="1:15" s="11" customFormat="1" ht="19.5" customHeight="1">
      <c r="B4" s="8"/>
      <c r="C4" s="8"/>
      <c r="D4" s="8"/>
      <c r="E4" s="43" t="s">
        <v>53</v>
      </c>
      <c r="F4" s="44"/>
      <c r="G4" s="44"/>
      <c r="H4" s="44"/>
      <c r="I4" s="44"/>
      <c r="J4" s="44"/>
      <c r="K4" s="44"/>
      <c r="L4" s="46"/>
      <c r="M4" s="20"/>
      <c r="N4" s="8"/>
    </row>
    <row r="5" spans="1:15" s="11" customFormat="1" ht="16.5" customHeight="1">
      <c r="A5" s="47"/>
      <c r="B5" s="47"/>
      <c r="C5" s="47"/>
      <c r="D5" s="48"/>
      <c r="E5" s="49"/>
      <c r="F5" s="50"/>
      <c r="G5" s="54" t="s">
        <v>2</v>
      </c>
      <c r="H5" s="55"/>
      <c r="I5" s="54" t="s">
        <v>4</v>
      </c>
      <c r="J5" s="55"/>
      <c r="K5" s="22" t="s">
        <v>4</v>
      </c>
      <c r="L5" s="22" t="s">
        <v>6</v>
      </c>
      <c r="M5" s="22"/>
      <c r="N5" s="12"/>
    </row>
    <row r="6" spans="1:15" s="11" customFormat="1" ht="16.5" customHeight="1">
      <c r="A6" s="47" t="s">
        <v>15</v>
      </c>
      <c r="B6" s="47"/>
      <c r="C6" s="47"/>
      <c r="D6" s="48"/>
      <c r="E6" s="51" t="s">
        <v>14</v>
      </c>
      <c r="F6" s="45"/>
      <c r="G6" s="51" t="s">
        <v>3</v>
      </c>
      <c r="H6" s="45"/>
      <c r="I6" s="51" t="s">
        <v>3</v>
      </c>
      <c r="J6" s="45"/>
      <c r="K6" s="22" t="s">
        <v>5</v>
      </c>
      <c r="L6" s="22" t="s">
        <v>3</v>
      </c>
      <c r="M6" s="22"/>
      <c r="N6" s="12" t="s">
        <v>16</v>
      </c>
    </row>
    <row r="7" spans="1:15" s="11" customFormat="1" ht="12.75" customHeight="1">
      <c r="E7" s="51" t="s">
        <v>11</v>
      </c>
      <c r="F7" s="45"/>
      <c r="G7" s="51" t="s">
        <v>12</v>
      </c>
      <c r="H7" s="45"/>
      <c r="I7" s="51" t="s">
        <v>10</v>
      </c>
      <c r="J7" s="45"/>
      <c r="K7" s="22" t="s">
        <v>8</v>
      </c>
      <c r="L7" s="22" t="s">
        <v>7</v>
      </c>
      <c r="M7" s="22"/>
    </row>
    <row r="8" spans="1:15" s="11" customFormat="1" ht="12.75" customHeight="1">
      <c r="E8" s="52"/>
      <c r="F8" s="53"/>
      <c r="G8" s="56" t="s">
        <v>13</v>
      </c>
      <c r="H8" s="57"/>
      <c r="I8" s="56" t="s">
        <v>9</v>
      </c>
      <c r="J8" s="57"/>
      <c r="K8" s="22" t="s">
        <v>9</v>
      </c>
      <c r="L8" s="22" t="s">
        <v>13</v>
      </c>
      <c r="M8" s="22"/>
    </row>
    <row r="9" spans="1:15" s="11" customFormat="1" ht="3" customHeight="1">
      <c r="A9" s="8"/>
      <c r="B9" s="8"/>
      <c r="C9" s="8"/>
      <c r="D9" s="8"/>
      <c r="E9" s="9"/>
      <c r="F9" s="10"/>
      <c r="G9" s="26"/>
      <c r="H9" s="40"/>
      <c r="I9" s="26"/>
      <c r="J9" s="40"/>
      <c r="K9" s="25"/>
      <c r="L9" s="26"/>
      <c r="M9" s="26"/>
      <c r="N9" s="8"/>
    </row>
    <row r="10" spans="1:15" s="11" customFormat="1" ht="18" customHeight="1">
      <c r="A10" s="58" t="s">
        <v>14</v>
      </c>
      <c r="B10" s="58"/>
      <c r="C10" s="58"/>
      <c r="D10" s="59"/>
      <c r="E10" s="39">
        <v>961</v>
      </c>
      <c r="F10" s="38"/>
      <c r="G10" s="39">
        <v>503</v>
      </c>
      <c r="H10" s="38"/>
      <c r="I10" s="39">
        <v>457</v>
      </c>
      <c r="J10" s="38"/>
      <c r="K10" s="27">
        <v>1</v>
      </c>
      <c r="L10" s="17" t="s">
        <v>65</v>
      </c>
      <c r="M10" s="15"/>
      <c r="N10" s="16" t="s">
        <v>11</v>
      </c>
    </row>
    <row r="11" spans="1:15" s="29" customFormat="1" ht="14.25" customHeight="1">
      <c r="A11" s="28"/>
      <c r="B11" s="29" t="s">
        <v>17</v>
      </c>
      <c r="C11" s="21"/>
      <c r="D11" s="30"/>
      <c r="E11" s="41">
        <v>8</v>
      </c>
      <c r="F11" s="30"/>
      <c r="G11" s="41">
        <v>6</v>
      </c>
      <c r="H11" s="30"/>
      <c r="I11" s="41">
        <v>2</v>
      </c>
      <c r="J11" s="30"/>
      <c r="K11" s="23" t="s">
        <v>65</v>
      </c>
      <c r="L11" s="23" t="s">
        <v>65</v>
      </c>
      <c r="M11" s="31">
        <f t="shared" ref="M11:M17" si="0">SUM(E11:L11)</f>
        <v>16</v>
      </c>
      <c r="N11" s="37" t="s">
        <v>35</v>
      </c>
    </row>
    <row r="12" spans="1:15" s="29" customFormat="1" ht="14.25" customHeight="1">
      <c r="A12" s="28"/>
      <c r="B12" s="29" t="s">
        <v>18</v>
      </c>
      <c r="C12" s="21"/>
      <c r="D12" s="30"/>
      <c r="E12" s="41">
        <v>2</v>
      </c>
      <c r="F12" s="30"/>
      <c r="G12" s="41">
        <v>2</v>
      </c>
      <c r="H12" s="30"/>
      <c r="I12" s="41" t="s">
        <v>65</v>
      </c>
      <c r="J12" s="30"/>
      <c r="K12" s="23" t="s">
        <v>65</v>
      </c>
      <c r="L12" s="23" t="s">
        <v>65</v>
      </c>
      <c r="M12" s="31">
        <f t="shared" si="0"/>
        <v>4</v>
      </c>
      <c r="N12" s="37" t="s">
        <v>36</v>
      </c>
    </row>
    <row r="13" spans="1:15" s="29" customFormat="1" ht="14.25" customHeight="1">
      <c r="A13" s="28"/>
      <c r="B13" s="29" t="s">
        <v>19</v>
      </c>
      <c r="C13" s="21"/>
      <c r="D13" s="30"/>
      <c r="E13" s="41">
        <v>3</v>
      </c>
      <c r="F13" s="30"/>
      <c r="G13" s="41">
        <v>2</v>
      </c>
      <c r="H13" s="30"/>
      <c r="I13" s="41">
        <v>1</v>
      </c>
      <c r="J13" s="30"/>
      <c r="K13" s="23" t="s">
        <v>65</v>
      </c>
      <c r="L13" s="23" t="s">
        <v>65</v>
      </c>
      <c r="M13" s="31">
        <f t="shared" si="0"/>
        <v>6</v>
      </c>
      <c r="N13" s="37" t="s">
        <v>37</v>
      </c>
    </row>
    <row r="14" spans="1:15" s="29" customFormat="1" ht="14.25" customHeight="1">
      <c r="A14" s="28"/>
      <c r="B14" s="29" t="s">
        <v>20</v>
      </c>
      <c r="C14" s="21"/>
      <c r="D14" s="30"/>
      <c r="E14" s="41">
        <v>72</v>
      </c>
      <c r="F14" s="30"/>
      <c r="G14" s="41">
        <v>40</v>
      </c>
      <c r="H14" s="30"/>
      <c r="I14" s="41">
        <v>32</v>
      </c>
      <c r="J14" s="30"/>
      <c r="K14" s="23" t="s">
        <v>65</v>
      </c>
      <c r="L14" s="23" t="s">
        <v>65</v>
      </c>
      <c r="M14" s="31">
        <f t="shared" si="0"/>
        <v>144</v>
      </c>
      <c r="N14" s="37" t="s">
        <v>38</v>
      </c>
    </row>
    <row r="15" spans="1:15" s="29" customFormat="1" ht="14.25" customHeight="1">
      <c r="A15" s="28"/>
      <c r="B15" s="29" t="s">
        <v>21</v>
      </c>
      <c r="C15" s="21"/>
      <c r="D15" s="30"/>
      <c r="E15" s="41">
        <v>6</v>
      </c>
      <c r="F15" s="30"/>
      <c r="G15" s="41">
        <v>3</v>
      </c>
      <c r="H15" s="30"/>
      <c r="I15" s="41">
        <v>3</v>
      </c>
      <c r="J15" s="30"/>
      <c r="K15" s="23" t="s">
        <v>65</v>
      </c>
      <c r="L15" s="23" t="s">
        <v>65</v>
      </c>
      <c r="M15" s="31">
        <f t="shared" si="0"/>
        <v>12</v>
      </c>
      <c r="N15" s="37" t="s">
        <v>39</v>
      </c>
    </row>
    <row r="16" spans="1:15" s="29" customFormat="1" ht="14.25" customHeight="1">
      <c r="A16" s="28"/>
      <c r="B16" s="29" t="s">
        <v>22</v>
      </c>
      <c r="C16" s="21"/>
      <c r="D16" s="30"/>
      <c r="E16" s="41">
        <v>123</v>
      </c>
      <c r="F16" s="30"/>
      <c r="G16" s="41">
        <v>25</v>
      </c>
      <c r="H16" s="30"/>
      <c r="I16" s="41">
        <v>98</v>
      </c>
      <c r="J16" s="30"/>
      <c r="K16" s="23" t="s">
        <v>65</v>
      </c>
      <c r="L16" s="23" t="s">
        <v>65</v>
      </c>
      <c r="M16" s="31">
        <f t="shared" si="0"/>
        <v>246</v>
      </c>
      <c r="N16" s="37" t="s">
        <v>40</v>
      </c>
    </row>
    <row r="17" spans="1:14" s="29" customFormat="1" ht="14.25" customHeight="1">
      <c r="A17" s="28"/>
      <c r="B17" s="29" t="s">
        <v>23</v>
      </c>
      <c r="C17" s="21"/>
      <c r="D17" s="30"/>
      <c r="E17" s="41">
        <v>282</v>
      </c>
      <c r="F17" s="30"/>
      <c r="G17" s="41">
        <v>114</v>
      </c>
      <c r="H17" s="30"/>
      <c r="I17" s="41">
        <v>167</v>
      </c>
      <c r="J17" s="30"/>
      <c r="K17" s="23">
        <v>1</v>
      </c>
      <c r="L17" s="23" t="s">
        <v>65</v>
      </c>
      <c r="M17" s="31">
        <f t="shared" si="0"/>
        <v>564</v>
      </c>
      <c r="N17" s="37" t="s">
        <v>41</v>
      </c>
    </row>
    <row r="18" spans="1:14" s="29" customFormat="1" ht="14.25" customHeight="1">
      <c r="A18" s="32"/>
      <c r="B18" s="29" t="s">
        <v>55</v>
      </c>
      <c r="D18" s="33"/>
      <c r="E18" s="41"/>
      <c r="F18" s="30"/>
      <c r="G18" s="41"/>
      <c r="H18" s="30"/>
      <c r="I18" s="41"/>
      <c r="J18" s="30"/>
      <c r="K18" s="22"/>
      <c r="L18" s="22"/>
      <c r="M18" s="31"/>
      <c r="N18" s="37" t="s">
        <v>61</v>
      </c>
    </row>
    <row r="19" spans="1:14" s="29" customFormat="1" ht="14.25" customHeight="1">
      <c r="A19" s="32"/>
      <c r="B19" s="29" t="s">
        <v>56</v>
      </c>
      <c r="D19" s="33"/>
      <c r="E19" s="41"/>
      <c r="F19" s="30"/>
      <c r="G19" s="41"/>
      <c r="H19" s="30"/>
      <c r="I19" s="41"/>
      <c r="J19" s="30"/>
      <c r="K19" s="22"/>
      <c r="L19" s="22"/>
      <c r="M19" s="31"/>
      <c r="N19" s="37" t="s">
        <v>62</v>
      </c>
    </row>
    <row r="20" spans="1:14" s="29" customFormat="1" ht="14.25" customHeight="1">
      <c r="A20" s="32"/>
      <c r="B20" s="29" t="s">
        <v>24</v>
      </c>
      <c r="D20" s="33"/>
      <c r="E20" s="41">
        <v>151</v>
      </c>
      <c r="F20" s="30"/>
      <c r="G20" s="41">
        <v>123</v>
      </c>
      <c r="H20" s="30"/>
      <c r="I20" s="41">
        <v>28</v>
      </c>
      <c r="J20" s="30"/>
      <c r="K20" s="23" t="s">
        <v>65</v>
      </c>
      <c r="L20" s="23" t="s">
        <v>65</v>
      </c>
      <c r="M20" s="31">
        <f>SUM(E20:L20)</f>
        <v>302</v>
      </c>
      <c r="N20" s="37" t="s">
        <v>42</v>
      </c>
    </row>
    <row r="21" spans="1:14" s="29" customFormat="1" ht="14.25" customHeight="1">
      <c r="A21" s="32"/>
      <c r="B21" s="29" t="s">
        <v>25</v>
      </c>
      <c r="D21" s="33"/>
      <c r="E21" s="41">
        <v>53</v>
      </c>
      <c r="F21" s="30"/>
      <c r="G21" s="41">
        <v>21</v>
      </c>
      <c r="H21" s="30"/>
      <c r="I21" s="41">
        <v>32</v>
      </c>
      <c r="J21" s="30"/>
      <c r="K21" s="23" t="s">
        <v>65</v>
      </c>
      <c r="L21" s="23" t="s">
        <v>65</v>
      </c>
      <c r="M21" s="31">
        <f>SUM(E21:L21)</f>
        <v>106</v>
      </c>
      <c r="N21" s="37" t="s">
        <v>43</v>
      </c>
    </row>
    <row r="22" spans="1:14" s="29" customFormat="1" ht="14.25" customHeight="1">
      <c r="A22" s="32"/>
      <c r="B22" s="29" t="s">
        <v>26</v>
      </c>
      <c r="D22" s="33"/>
      <c r="E22" s="41">
        <v>4</v>
      </c>
      <c r="F22" s="30"/>
      <c r="G22" s="41" t="s">
        <v>65</v>
      </c>
      <c r="H22" s="30"/>
      <c r="I22" s="41">
        <v>4</v>
      </c>
      <c r="J22" s="30"/>
      <c r="K22" s="23" t="s">
        <v>65</v>
      </c>
      <c r="L22" s="23" t="s">
        <v>65</v>
      </c>
      <c r="M22" s="31">
        <f>SUM(E22:L22)</f>
        <v>8</v>
      </c>
      <c r="N22" s="37" t="s">
        <v>44</v>
      </c>
    </row>
    <row r="23" spans="1:14" s="29" customFormat="1" ht="14.25" customHeight="1">
      <c r="A23" s="32"/>
      <c r="B23" s="29" t="s">
        <v>27</v>
      </c>
      <c r="D23" s="33"/>
      <c r="E23" s="41">
        <v>79</v>
      </c>
      <c r="F23" s="30"/>
      <c r="G23" s="41">
        <v>64</v>
      </c>
      <c r="H23" s="30"/>
      <c r="I23" s="41">
        <v>15</v>
      </c>
      <c r="J23" s="30"/>
      <c r="K23" s="23" t="s">
        <v>65</v>
      </c>
      <c r="L23" s="23" t="s">
        <v>65</v>
      </c>
      <c r="M23" s="31">
        <f>SUM(E23:L23)</f>
        <v>158</v>
      </c>
      <c r="N23" s="37"/>
    </row>
    <row r="24" spans="1:14" s="29" customFormat="1" ht="14.25" customHeight="1">
      <c r="A24" s="32"/>
      <c r="B24" s="29" t="s">
        <v>57</v>
      </c>
      <c r="D24" s="33"/>
      <c r="E24" s="41"/>
      <c r="F24" s="30"/>
      <c r="G24" s="41"/>
      <c r="H24" s="30"/>
      <c r="I24" s="41"/>
      <c r="J24" s="30"/>
      <c r="K24" s="22"/>
      <c r="L24" s="22"/>
      <c r="M24" s="31"/>
      <c r="N24" s="37" t="s">
        <v>45</v>
      </c>
    </row>
    <row r="25" spans="1:14" s="29" customFormat="1" ht="14.25" customHeight="1">
      <c r="A25" s="32"/>
      <c r="B25" s="29" t="s">
        <v>28</v>
      </c>
      <c r="D25" s="33"/>
      <c r="E25" s="51" t="s">
        <v>65</v>
      </c>
      <c r="F25" s="45"/>
      <c r="G25" s="41" t="s">
        <v>65</v>
      </c>
      <c r="H25" s="30"/>
      <c r="I25" s="41" t="s">
        <v>65</v>
      </c>
      <c r="J25" s="30"/>
      <c r="K25" s="23" t="s">
        <v>65</v>
      </c>
      <c r="L25" s="23" t="s">
        <v>65</v>
      </c>
      <c r="M25" s="31"/>
      <c r="N25" s="37" t="s">
        <v>46</v>
      </c>
    </row>
    <row r="26" spans="1:14" s="29" customFormat="1" ht="14.25" customHeight="1">
      <c r="A26" s="32"/>
      <c r="B26" s="29" t="s">
        <v>58</v>
      </c>
      <c r="D26" s="33"/>
      <c r="E26" s="41"/>
      <c r="F26" s="30"/>
      <c r="G26" s="41"/>
      <c r="H26" s="30"/>
      <c r="I26" s="41"/>
      <c r="J26" s="30"/>
      <c r="K26" s="22"/>
      <c r="L26" s="22"/>
      <c r="M26" s="31"/>
      <c r="N26" s="37" t="s">
        <v>63</v>
      </c>
    </row>
    <row r="27" spans="1:14" s="29" customFormat="1" ht="14.25" customHeight="1">
      <c r="A27" s="32"/>
      <c r="B27" s="29" t="s">
        <v>29</v>
      </c>
      <c r="D27" s="33"/>
      <c r="E27" s="51" t="s">
        <v>65</v>
      </c>
      <c r="F27" s="45"/>
      <c r="G27" s="41" t="s">
        <v>65</v>
      </c>
      <c r="H27" s="30"/>
      <c r="I27" s="41" t="s">
        <v>65</v>
      </c>
      <c r="J27" s="30"/>
      <c r="K27" s="23" t="s">
        <v>65</v>
      </c>
      <c r="L27" s="24" t="s">
        <v>65</v>
      </c>
      <c r="M27" s="31"/>
      <c r="N27" s="37" t="s">
        <v>47</v>
      </c>
    </row>
    <row r="28" spans="1:14" s="29" customFormat="1" ht="14.25" customHeight="1">
      <c r="A28" s="32"/>
      <c r="B28" s="29" t="s">
        <v>30</v>
      </c>
      <c r="D28" s="33"/>
      <c r="E28" s="41">
        <v>23</v>
      </c>
      <c r="F28" s="30"/>
      <c r="G28" s="41">
        <v>23</v>
      </c>
      <c r="H28" s="30"/>
      <c r="I28" s="41" t="s">
        <v>65</v>
      </c>
      <c r="J28" s="30"/>
      <c r="K28" s="23"/>
      <c r="L28" s="23"/>
      <c r="M28" s="31">
        <f>SUM(E28:L28)</f>
        <v>46</v>
      </c>
      <c r="N28" s="37" t="s">
        <v>48</v>
      </c>
    </row>
    <row r="29" spans="1:14" s="29" customFormat="1" ht="14.25" customHeight="1">
      <c r="A29" s="32"/>
      <c r="B29" s="29" t="s">
        <v>31</v>
      </c>
      <c r="D29" s="33"/>
      <c r="E29" s="41">
        <v>116</v>
      </c>
      <c r="F29" s="30"/>
      <c r="G29" s="41">
        <v>61</v>
      </c>
      <c r="H29" s="30"/>
      <c r="I29" s="41">
        <v>55</v>
      </c>
      <c r="J29" s="30"/>
      <c r="K29" s="23" t="s">
        <v>65</v>
      </c>
      <c r="L29" s="23" t="s">
        <v>65</v>
      </c>
      <c r="M29" s="31">
        <f>SUM(E29:L29)</f>
        <v>232</v>
      </c>
      <c r="N29" s="37" t="s">
        <v>49</v>
      </c>
    </row>
    <row r="30" spans="1:14" s="29" customFormat="1" ht="14.25" customHeight="1">
      <c r="A30" s="32"/>
      <c r="B30" s="29" t="s">
        <v>59</v>
      </c>
      <c r="D30" s="33"/>
      <c r="E30" s="41"/>
      <c r="F30" s="30"/>
      <c r="G30" s="41"/>
      <c r="H30" s="30"/>
      <c r="I30" s="41"/>
      <c r="J30" s="30"/>
      <c r="K30" s="22"/>
      <c r="L30" s="22"/>
      <c r="M30" s="31"/>
      <c r="N30" s="37" t="s">
        <v>64</v>
      </c>
    </row>
    <row r="31" spans="1:14" s="29" customFormat="1" ht="14.25" customHeight="1">
      <c r="A31" s="32"/>
      <c r="B31" s="29" t="s">
        <v>32</v>
      </c>
      <c r="D31" s="33"/>
      <c r="E31" s="51" t="s">
        <v>65</v>
      </c>
      <c r="F31" s="45"/>
      <c r="G31" s="41" t="s">
        <v>65</v>
      </c>
      <c r="H31" s="30"/>
      <c r="I31" s="41" t="s">
        <v>65</v>
      </c>
      <c r="J31" s="30"/>
      <c r="K31" s="23" t="s">
        <v>65</v>
      </c>
      <c r="L31" s="23" t="s">
        <v>65</v>
      </c>
      <c r="M31" s="31"/>
      <c r="N31" s="37" t="s">
        <v>50</v>
      </c>
    </row>
    <row r="32" spans="1:14" s="29" customFormat="1" ht="14.25" customHeight="1">
      <c r="A32" s="32"/>
      <c r="B32" s="29" t="s">
        <v>33</v>
      </c>
      <c r="D32" s="33"/>
      <c r="E32" s="51" t="s">
        <v>65</v>
      </c>
      <c r="F32" s="45"/>
      <c r="G32" s="41" t="s">
        <v>65</v>
      </c>
      <c r="H32" s="30"/>
      <c r="I32" s="41" t="s">
        <v>65</v>
      </c>
      <c r="J32" s="30"/>
      <c r="K32" s="23" t="s">
        <v>65</v>
      </c>
      <c r="L32" s="23" t="s">
        <v>65</v>
      </c>
      <c r="M32" s="31"/>
      <c r="N32" s="37"/>
    </row>
    <row r="33" spans="1:14" s="29" customFormat="1" ht="14.25" customHeight="1">
      <c r="A33" s="32"/>
      <c r="B33" s="29" t="s">
        <v>60</v>
      </c>
      <c r="D33" s="33"/>
      <c r="E33" s="41"/>
      <c r="F33" s="30"/>
      <c r="G33" s="41"/>
      <c r="H33" s="30"/>
      <c r="I33" s="41"/>
      <c r="J33" s="30"/>
      <c r="K33" s="22"/>
      <c r="L33" s="22"/>
      <c r="M33" s="31"/>
      <c r="N33" s="37" t="s">
        <v>51</v>
      </c>
    </row>
    <row r="34" spans="1:14" s="29" customFormat="1" ht="14.25" customHeight="1">
      <c r="A34" s="32"/>
      <c r="B34" s="29" t="s">
        <v>34</v>
      </c>
      <c r="D34" s="33"/>
      <c r="E34" s="41">
        <v>39</v>
      </c>
      <c r="F34" s="30"/>
      <c r="G34" s="41">
        <v>19</v>
      </c>
      <c r="H34" s="30"/>
      <c r="I34" s="41">
        <v>20</v>
      </c>
      <c r="J34" s="30"/>
      <c r="K34" s="23" t="s">
        <v>65</v>
      </c>
      <c r="L34" s="23" t="s">
        <v>65</v>
      </c>
      <c r="M34" s="31">
        <f>SUM(E34:L34)</f>
        <v>78</v>
      </c>
      <c r="N34" s="37" t="s">
        <v>52</v>
      </c>
    </row>
    <row r="35" spans="1:14" ht="7.5" customHeight="1">
      <c r="A35" s="19"/>
      <c r="B35" s="19"/>
      <c r="C35" s="19"/>
      <c r="D35" s="34"/>
      <c r="E35" s="13"/>
      <c r="F35" s="14"/>
      <c r="G35" s="42"/>
      <c r="H35" s="14"/>
      <c r="I35" s="42"/>
      <c r="J35" s="14"/>
      <c r="K35" s="13"/>
      <c r="L35" s="13"/>
      <c r="M35" s="35"/>
      <c r="N35" s="19"/>
    </row>
    <row r="36" spans="1:14" ht="3" customHeight="1">
      <c r="N36" s="6"/>
    </row>
    <row r="37" spans="1:14" s="11" customFormat="1" ht="14.25" customHeight="1">
      <c r="A37" s="18"/>
      <c r="B37" s="36" t="s">
        <v>68</v>
      </c>
      <c r="C37" s="36"/>
      <c r="D37" s="36"/>
      <c r="E37" s="36"/>
      <c r="F37" s="36"/>
      <c r="K37" s="18"/>
      <c r="L37" s="18"/>
      <c r="M37" s="18"/>
      <c r="N37" s="18"/>
    </row>
    <row r="38" spans="1:14" ht="15" customHeight="1">
      <c r="B38" s="36" t="s">
        <v>69</v>
      </c>
      <c r="C38" s="36"/>
      <c r="D38" s="18"/>
      <c r="E38" s="18"/>
      <c r="F38" s="18"/>
      <c r="G38" s="18"/>
      <c r="H38" s="18"/>
      <c r="I38" s="36" t="s">
        <v>54</v>
      </c>
      <c r="J38" s="36"/>
      <c r="K38" s="18"/>
    </row>
  </sheetData>
  <mergeCells count="20">
    <mergeCell ref="I8:J8"/>
    <mergeCell ref="E25:F25"/>
    <mergeCell ref="E27:F27"/>
    <mergeCell ref="E31:F31"/>
    <mergeCell ref="E32:F32"/>
    <mergeCell ref="G8:H8"/>
    <mergeCell ref="E4:L4"/>
    <mergeCell ref="A5:D5"/>
    <mergeCell ref="I5:J5"/>
    <mergeCell ref="I6:J6"/>
    <mergeCell ref="I7:J7"/>
    <mergeCell ref="G5:H5"/>
    <mergeCell ref="G6:H6"/>
    <mergeCell ref="G7:H7"/>
    <mergeCell ref="A10:D10"/>
    <mergeCell ref="A6:D6"/>
    <mergeCell ref="E5:F5"/>
    <mergeCell ref="E6:F6"/>
    <mergeCell ref="E7:F7"/>
    <mergeCell ref="E8:F8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T-18.3</vt:lpstr>
      <vt:lpstr>'T-18.3'!Print_Area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dell</cp:lastModifiedBy>
  <cp:lastPrinted>2014-09-16T07:36:59Z</cp:lastPrinted>
  <dcterms:created xsi:type="dcterms:W3CDTF">2004-08-20T21:28:46Z</dcterms:created>
  <dcterms:modified xsi:type="dcterms:W3CDTF">2017-03-08T02:11:46Z</dcterms:modified>
</cp:coreProperties>
</file>