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T-2.3" sheetId="1" r:id="rId1"/>
  </sheets>
  <calcPr calcId="144525"/>
</workbook>
</file>

<file path=xl/calcChain.xml><?xml version="1.0" encoding="utf-8"?>
<calcChain xmlns="http://schemas.openxmlformats.org/spreadsheetml/2006/main">
  <c r="R19" i="1" l="1"/>
  <c r="O19" i="1"/>
  <c r="I19" i="1"/>
  <c r="F19" i="1"/>
  <c r="T9" i="1"/>
  <c r="S9" i="1"/>
  <c r="R9" i="1"/>
  <c r="Q9" i="1"/>
  <c r="P9" i="1"/>
  <c r="O9" i="1" s="1"/>
  <c r="N9" i="1"/>
  <c r="M9" i="1"/>
  <c r="L9" i="1" s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<sst xmlns="http://schemas.openxmlformats.org/spreadsheetml/2006/main" count="74" uniqueCount="47">
  <si>
    <t>ตาราง</t>
  </si>
  <si>
    <t>ประชากรอายุ 15 ปีขึ้นไปที่มีงานทำ จำแนกตามอาชีพ และเพศ เป็นรายไตรมาส พ.ศ. 2558 - 2559</t>
  </si>
  <si>
    <t>Table</t>
  </si>
  <si>
    <t>Employed Persons Aged 15 Years and Over by Occupation, Sex and Quarterly: 2015 - 2016</t>
  </si>
  <si>
    <t>อาชีพ</t>
  </si>
  <si>
    <t>2558 (2015)</t>
  </si>
  <si>
    <t>2559 (2016)</t>
  </si>
  <si>
    <t>Occupation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</si>
  <si>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</si>
  <si>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</si>
  <si>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</si>
  <si>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</si>
  <si>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</si>
  <si>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</si>
  <si>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</si>
  <si>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</si>
  <si>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</si>
  <si>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</si>
  <si>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</si>
  <si>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</si>
  <si>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</si>
  <si>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</si>
  <si>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</si>
  <si>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ผู้จัดการ ข้าราชการระดับอาวุโส  และผู้บัญญัติกฎหมาย</t>
  </si>
  <si>
    <t>Managers, senior  official  and  legislator</t>
  </si>
  <si>
    <t>ผู้ประกอบวิชาชีพด้านต่าง ๆ</t>
  </si>
  <si>
    <t>Professional</t>
  </si>
  <si>
    <t>เจ้าหน้าที่เทคนิคและผู้ประกอบวิขาชีพที่เกี่ยวข้องกับด้านต่างๆ</t>
  </si>
  <si>
    <t>Technician and associate  professional</t>
  </si>
  <si>
    <t>เสมียน</t>
  </si>
  <si>
    <t>Clerk</t>
  </si>
  <si>
    <t>พนักงานบริการและผู้จำหน่ายสินค้า</t>
  </si>
  <si>
    <t>Service worker and sell goods</t>
  </si>
  <si>
    <t>ผู้ปฏิบัติงานที่มีฝีมือในด้านการเกษตร ป่าไม้ และประมง</t>
  </si>
  <si>
    <t>Skilled agricultural forest and fishery  worker</t>
  </si>
  <si>
    <t>ช่างฝีมือ และผู้ปฏิบัติงานที่เกี่ยวข้อง</t>
  </si>
  <si>
    <t>Craft and associate professional</t>
  </si>
  <si>
    <t>ผู้ควบคุมเครื่องจักรโรงงานและเครื่องจักรและผู้ปฏิบัติงานด้านการประกอบ</t>
  </si>
  <si>
    <t>Plant and machine controlor  and assembler</t>
  </si>
  <si>
    <t>ผู้ประกอบอาชีพงานพื้นฐาน</t>
  </si>
  <si>
    <t>Elementary occupation</t>
  </si>
  <si>
    <t>คนงานซึ่งมิได้จำแนกไว้ในหมวดอื่น</t>
  </si>
  <si>
    <t xml:space="preserve">Worker not classifiable by occupation </t>
  </si>
  <si>
    <t>ที่มา:</t>
  </si>
  <si>
    <t xml:space="preserve"> การสำรวจภาวะการทำงานของประชากร พ.ศ. 2558 - 2559 ระดับจังหวัด  สำนักงานสถิติแห่งชาติ</t>
  </si>
  <si>
    <t>Source:</t>
  </si>
  <si>
    <t>The  Labour Force Survey: 2015 - 2016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</si>
</sst>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\ _-;\-* #,##0\ _-;_-* &quot;-&quot;\ 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8"/>
      <name val="TH SarabunPSK"/>
      <family val="2"/>
    </font>
    <font>
      <sz val="11"/>
      <name val="TH SarabunPSK"/>
      <family val="2"/>
    </font>
    <font>
      <b/>
      <sz val="8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/>
    <xf numFmtId="0" fontId="5" fillId="0" borderId="8" xfId="0" applyFont="1" applyBorder="1" applyAlignment="1">
      <alignment horizontal="center" vertical="center"/>
    </xf>
    <xf numFmtId="0" fontId="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87" fontId="7" fillId="0" borderId="14" xfId="0" applyNumberFormat="1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8" fillId="0" borderId="0" xfId="0" applyFont="1"/>
    <xf numFmtId="0" fontId="5" fillId="0" borderId="0" xfId="0" applyFont="1" applyAlignment="1"/>
    <xf numFmtId="187" fontId="5" fillId="0" borderId="8" xfId="0" applyNumberFormat="1" applyFont="1" applyBorder="1" applyAlignment="1"/>
    <xf numFmtId="187" fontId="5" fillId="0" borderId="14" xfId="0" applyNumberFormat="1" applyFont="1" applyBorder="1" applyAlignment="1"/>
    <xf numFmtId="187" fontId="5" fillId="0" borderId="7" xfId="0" applyNumberFormat="1" applyFont="1" applyBorder="1" applyAlignment="1"/>
    <xf numFmtId="187" fontId="5" fillId="0" borderId="0" xfId="0" applyNumberFormat="1" applyFont="1" applyBorder="1" applyAlignment="1"/>
    <xf numFmtId="0" fontId="5" fillId="0" borderId="0" xfId="0" applyFont="1" applyAlignment="1">
      <alignment horizontal="left"/>
    </xf>
    <xf numFmtId="0" fontId="4" fillId="0" borderId="0" xfId="0" applyFont="1"/>
    <xf numFmtId="187" fontId="5" fillId="0" borderId="14" xfId="0" applyNumberFormat="1" applyFont="1" applyBorder="1" applyAlignment="1">
      <alignment horizontal="right"/>
    </xf>
    <xf numFmtId="187" fontId="5" fillId="0" borderId="7" xfId="0" applyNumberFormat="1" applyFont="1" applyBorder="1" applyAlignment="1">
      <alignment horizontal="right"/>
    </xf>
    <xf numFmtId="0" fontId="6" fillId="0" borderId="10" xfId="0" applyFont="1" applyBorder="1"/>
    <xf numFmtId="0" fontId="6" fillId="0" borderId="9" xfId="0" applyFont="1" applyBorder="1"/>
    <xf numFmtId="0" fontId="6" fillId="0" borderId="13" xfId="0" applyFont="1" applyBorder="1"/>
    <xf numFmtId="0" fontId="6" fillId="0" borderId="11" xfId="0" applyFont="1" applyBorder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23"/>
  <sheetViews>
    <sheetView showGridLines="0" tabSelected="1" zoomScaleNormal="100" workbookViewId="0">
      <selection activeCell="Y15" sqref="Y15"/>
    </sheetView>
  </sheetViews>
  <sheetFormatPr defaultRowHeight="18.75" x14ac:dyDescent="0.3"/>
  <cols>
    <col min="1" max="1" width="1.140625" style="5" customWidth="1"/>
    <col min="2" max="2" width="2.42578125" style="5" customWidth="1"/>
    <col min="3" max="3" width="3.42578125" style="5" customWidth="1"/>
    <col min="4" max="4" width="4.28515625" style="5" customWidth="1"/>
    <col min="5" max="5" width="20.140625" style="5" customWidth="1"/>
    <col min="6" max="20" width="5.7109375" style="5" customWidth="1"/>
    <col min="21" max="21" width="24.42578125" style="5" customWidth="1"/>
    <col min="22" max="22" width="2.28515625" style="5" customWidth="1"/>
    <col min="23" max="23" width="4.140625" style="5" customWidth="1"/>
    <col min="24" max="16384" width="9.140625" style="5"/>
  </cols>
  <sheetData>
    <row r="1" spans="1:21" s="1" customFormat="1" x14ac:dyDescent="0.3">
      <c r="B1" s="1" t="s">
        <v>0</v>
      </c>
      <c r="D1" s="2">
        <v>2.2999999999999998</v>
      </c>
      <c r="E1" s="1" t="s">
        <v>1</v>
      </c>
    </row>
    <row r="2" spans="1:21" s="3" customFormat="1" x14ac:dyDescent="0.3">
      <c r="B2" s="1" t="s">
        <v>2</v>
      </c>
      <c r="C2" s="1"/>
      <c r="D2" s="2">
        <v>2.2999999999999998</v>
      </c>
      <c r="E2" s="1" t="s">
        <v>3</v>
      </c>
    </row>
    <row r="3" spans="1:2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U3" s="6"/>
    </row>
    <row r="4" spans="1:21" ht="21.75" customHeight="1" x14ac:dyDescent="0.3">
      <c r="A4" s="7" t="s">
        <v>4</v>
      </c>
      <c r="B4" s="7"/>
      <c r="C4" s="7"/>
      <c r="D4" s="7"/>
      <c r="E4" s="8"/>
      <c r="F4" s="9" t="s">
        <v>5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9" t="s">
        <v>6</v>
      </c>
      <c r="S4" s="10"/>
      <c r="T4" s="11"/>
      <c r="U4" s="12" t="s">
        <v>7</v>
      </c>
    </row>
    <row r="5" spans="1:21" s="18" customFormat="1" ht="15.75" customHeight="1" x14ac:dyDescent="0.25">
      <c r="A5" s="13"/>
      <c r="B5" s="13"/>
      <c r="C5" s="13"/>
      <c r="D5" s="13"/>
      <c r="E5" s="14"/>
      <c r="F5" s="12" t="s">
        <v>8</v>
      </c>
      <c r="G5" s="7"/>
      <c r="H5" s="8"/>
      <c r="I5" s="12" t="s">
        <v>9</v>
      </c>
      <c r="J5" s="7"/>
      <c r="K5" s="8"/>
      <c r="L5" s="12" t="s">
        <v>10</v>
      </c>
      <c r="M5" s="7"/>
      <c r="N5" s="8"/>
      <c r="O5" s="12" t="s">
        <v>11</v>
      </c>
      <c r="P5" s="7"/>
      <c r="Q5" s="8"/>
      <c r="R5" s="12" t="s">
        <v>8</v>
      </c>
      <c r="S5" s="15"/>
      <c r="T5" s="16"/>
      <c r="U5" s="17"/>
    </row>
    <row r="6" spans="1:21" s="18" customFormat="1" ht="18" customHeight="1" x14ac:dyDescent="0.25">
      <c r="A6" s="13"/>
      <c r="B6" s="13"/>
      <c r="C6" s="13"/>
      <c r="D6" s="13"/>
      <c r="E6" s="14"/>
      <c r="F6" s="19" t="s">
        <v>12</v>
      </c>
      <c r="G6" s="20"/>
      <c r="H6" s="21"/>
      <c r="I6" s="19" t="s">
        <v>13</v>
      </c>
      <c r="J6" s="20"/>
      <c r="K6" s="21"/>
      <c r="L6" s="19" t="s">
        <v>14</v>
      </c>
      <c r="M6" s="20"/>
      <c r="N6" s="21"/>
      <c r="O6" s="19" t="s">
        <v>15</v>
      </c>
      <c r="P6" s="20"/>
      <c r="Q6" s="21"/>
      <c r="R6" s="19" t="s">
        <v>12</v>
      </c>
      <c r="S6" s="20"/>
      <c r="T6" s="21"/>
      <c r="U6" s="17"/>
    </row>
    <row r="7" spans="1:21" s="18" customFormat="1" ht="18.75" customHeight="1" x14ac:dyDescent="0.25">
      <c r="A7" s="13"/>
      <c r="B7" s="13"/>
      <c r="C7" s="13"/>
      <c r="D7" s="13"/>
      <c r="E7" s="14"/>
      <c r="F7" s="22" t="s">
        <v>16</v>
      </c>
      <c r="G7" s="23" t="s">
        <v>17</v>
      </c>
      <c r="H7" s="24" t="s">
        <v>18</v>
      </c>
      <c r="I7" s="22" t="s">
        <v>16</v>
      </c>
      <c r="J7" s="23" t="s">
        <v>17</v>
      </c>
      <c r="K7" s="24" t="s">
        <v>18</v>
      </c>
      <c r="L7" s="22" t="s">
        <v>16</v>
      </c>
      <c r="M7" s="23" t="s">
        <v>17</v>
      </c>
      <c r="N7" s="24" t="s">
        <v>18</v>
      </c>
      <c r="O7" s="22" t="s">
        <v>16</v>
      </c>
      <c r="P7" s="23" t="s">
        <v>17</v>
      </c>
      <c r="Q7" s="24" t="s">
        <v>18</v>
      </c>
      <c r="R7" s="22" t="s">
        <v>16</v>
      </c>
      <c r="S7" s="23" t="s">
        <v>17</v>
      </c>
      <c r="T7" s="24" t="s">
        <v>18</v>
      </c>
      <c r="U7" s="17"/>
    </row>
    <row r="8" spans="1:21" s="18" customFormat="1" ht="18.75" customHeight="1" x14ac:dyDescent="0.25">
      <c r="A8" s="20"/>
      <c r="B8" s="20"/>
      <c r="C8" s="20"/>
      <c r="D8" s="20"/>
      <c r="E8" s="21"/>
      <c r="F8" s="25" t="s">
        <v>19</v>
      </c>
      <c r="G8" s="26" t="s">
        <v>20</v>
      </c>
      <c r="H8" s="27" t="s">
        <v>21</v>
      </c>
      <c r="I8" s="25" t="s">
        <v>19</v>
      </c>
      <c r="J8" s="26" t="s">
        <v>20</v>
      </c>
      <c r="K8" s="27" t="s">
        <v>21</v>
      </c>
      <c r="L8" s="25" t="s">
        <v>19</v>
      </c>
      <c r="M8" s="26" t="s">
        <v>20</v>
      </c>
      <c r="N8" s="27" t="s">
        <v>21</v>
      </c>
      <c r="O8" s="25" t="s">
        <v>19</v>
      </c>
      <c r="P8" s="26" t="s">
        <v>20</v>
      </c>
      <c r="Q8" s="27" t="s">
        <v>21</v>
      </c>
      <c r="R8" s="25" t="s">
        <v>19</v>
      </c>
      <c r="S8" s="26" t="s">
        <v>20</v>
      </c>
      <c r="T8" s="27" t="s">
        <v>21</v>
      </c>
      <c r="U8" s="19"/>
    </row>
    <row r="9" spans="1:21" s="32" customFormat="1" ht="25.5" customHeight="1" x14ac:dyDescent="0.25">
      <c r="A9" s="28" t="s">
        <v>22</v>
      </c>
      <c r="B9" s="28"/>
      <c r="C9" s="28"/>
      <c r="D9" s="28"/>
      <c r="E9" s="29"/>
      <c r="F9" s="30">
        <f>SUM(G9:H9)</f>
        <v>913280.83000000007</v>
      </c>
      <c r="G9" s="30">
        <f>SUM(G10:G20)</f>
        <v>487818.29000000004</v>
      </c>
      <c r="H9" s="30">
        <f>SUM(H10:H20)</f>
        <v>425462.5400000001</v>
      </c>
      <c r="I9" s="30">
        <f>SUM(J9:K9)</f>
        <v>886916.06</v>
      </c>
      <c r="J9" s="30">
        <f>SUM(J10:J20)</f>
        <v>473083.53</v>
      </c>
      <c r="K9" s="30">
        <f>SUM(K10:K20)</f>
        <v>413832.53</v>
      </c>
      <c r="L9" s="30">
        <f>SUM(M9:N9)</f>
        <v>899940.12</v>
      </c>
      <c r="M9" s="30">
        <f>SUM(M10:M20)</f>
        <v>484963.31999999995</v>
      </c>
      <c r="N9" s="30">
        <f>SUM(N10:N20)</f>
        <v>414976.80000000005</v>
      </c>
      <c r="O9" s="30">
        <f>SUM(P9:Q9)</f>
        <v>903859.21</v>
      </c>
      <c r="P9" s="30">
        <f>SUM(P10:P20)</f>
        <v>476929.62</v>
      </c>
      <c r="Q9" s="30">
        <f>SUM(Q10:Q20)</f>
        <v>426929.59</v>
      </c>
      <c r="R9" s="30">
        <f>SUM(S9:T9)</f>
        <v>910470.39</v>
      </c>
      <c r="S9" s="30">
        <f>SUM(S10:S20)</f>
        <v>492974.23</v>
      </c>
      <c r="T9" s="30">
        <f>SUM(T10:T20)</f>
        <v>417496.16000000003</v>
      </c>
      <c r="U9" s="31" t="s">
        <v>19</v>
      </c>
    </row>
    <row r="10" spans="1:21" s="39" customFormat="1" ht="20.25" customHeight="1" x14ac:dyDescent="0.25">
      <c r="A10" s="33" t="s">
        <v>23</v>
      </c>
      <c r="B10" s="33"/>
      <c r="C10" s="33"/>
      <c r="D10" s="33"/>
      <c r="E10" s="33"/>
      <c r="F10" s="34">
        <v>53833.17</v>
      </c>
      <c r="G10" s="35">
        <v>30787.17</v>
      </c>
      <c r="H10" s="36">
        <v>23045.99</v>
      </c>
      <c r="I10" s="34">
        <v>37737.82</v>
      </c>
      <c r="J10" s="35">
        <v>23383.27</v>
      </c>
      <c r="K10" s="37">
        <v>14354.56</v>
      </c>
      <c r="L10" s="34">
        <v>51362.46</v>
      </c>
      <c r="M10" s="34">
        <v>36940.83</v>
      </c>
      <c r="N10" s="34">
        <v>14421.64</v>
      </c>
      <c r="O10" s="34">
        <v>40588.239999999998</v>
      </c>
      <c r="P10" s="35">
        <v>26103.49</v>
      </c>
      <c r="Q10" s="35">
        <v>14484.75</v>
      </c>
      <c r="R10" s="34">
        <v>68858.59</v>
      </c>
      <c r="S10" s="35">
        <v>45409.96</v>
      </c>
      <c r="T10" s="36">
        <v>23448.63</v>
      </c>
      <c r="U10" s="38" t="s">
        <v>24</v>
      </c>
    </row>
    <row r="11" spans="1:21" s="39" customFormat="1" ht="20.25" customHeight="1" x14ac:dyDescent="0.25">
      <c r="A11" s="33" t="s">
        <v>25</v>
      </c>
      <c r="B11" s="33"/>
      <c r="C11" s="33"/>
      <c r="D11" s="33"/>
      <c r="E11" s="33"/>
      <c r="F11" s="40">
        <v>74200.320000000007</v>
      </c>
      <c r="G11" s="40">
        <v>27820.82</v>
      </c>
      <c r="H11" s="41">
        <v>46379.5</v>
      </c>
      <c r="I11" s="40">
        <v>56782.67</v>
      </c>
      <c r="J11" s="35">
        <v>24630.07</v>
      </c>
      <c r="K11" s="37">
        <v>32152.61</v>
      </c>
      <c r="L11" s="40">
        <v>80541.86</v>
      </c>
      <c r="M11" s="34">
        <v>33496.85</v>
      </c>
      <c r="N11" s="34">
        <v>47045.01</v>
      </c>
      <c r="O11" s="40">
        <v>80432.05</v>
      </c>
      <c r="P11" s="35">
        <v>38739.040000000001</v>
      </c>
      <c r="Q11" s="35">
        <v>41693.01</v>
      </c>
      <c r="R11" s="40">
        <v>62843.66</v>
      </c>
      <c r="S11" s="35">
        <v>25163.14</v>
      </c>
      <c r="T11" s="36">
        <v>37680.519999999997</v>
      </c>
      <c r="U11" s="38" t="s">
        <v>26</v>
      </c>
    </row>
    <row r="12" spans="1:21" s="39" customFormat="1" ht="20.25" customHeight="1" x14ac:dyDescent="0.25">
      <c r="A12" s="33" t="s">
        <v>27</v>
      </c>
      <c r="B12" s="33"/>
      <c r="C12" s="33"/>
      <c r="D12" s="33"/>
      <c r="E12" s="33"/>
      <c r="F12" s="34">
        <v>51461.08</v>
      </c>
      <c r="G12" s="35">
        <v>29717.919999999998</v>
      </c>
      <c r="H12" s="36">
        <v>21743.15</v>
      </c>
      <c r="I12" s="34">
        <v>78533.95</v>
      </c>
      <c r="J12" s="35">
        <v>40412.9</v>
      </c>
      <c r="K12" s="37">
        <v>38121.050000000003</v>
      </c>
      <c r="L12" s="34">
        <v>62074.239999999998</v>
      </c>
      <c r="M12" s="34">
        <v>38666.620000000003</v>
      </c>
      <c r="N12" s="34">
        <v>23407.62</v>
      </c>
      <c r="O12" s="34">
        <v>67010.02</v>
      </c>
      <c r="P12" s="35">
        <v>32446.13</v>
      </c>
      <c r="Q12" s="35">
        <v>34563.89</v>
      </c>
      <c r="R12" s="34">
        <v>75323.98</v>
      </c>
      <c r="S12" s="35">
        <v>38616.5</v>
      </c>
      <c r="T12" s="36">
        <v>36707.480000000003</v>
      </c>
      <c r="U12" s="38" t="s">
        <v>28</v>
      </c>
    </row>
    <row r="13" spans="1:21" s="39" customFormat="1" ht="20.25" customHeight="1" x14ac:dyDescent="0.25">
      <c r="A13" s="33" t="s">
        <v>29</v>
      </c>
      <c r="B13" s="33"/>
      <c r="C13" s="33"/>
      <c r="D13" s="33"/>
      <c r="E13" s="33"/>
      <c r="F13" s="40">
        <v>67283.91</v>
      </c>
      <c r="G13" s="40">
        <v>25413.16</v>
      </c>
      <c r="H13" s="41">
        <v>41870.75</v>
      </c>
      <c r="I13" s="40">
        <v>73252.31</v>
      </c>
      <c r="J13" s="35">
        <v>32057.35</v>
      </c>
      <c r="K13" s="37">
        <v>41194.959999999999</v>
      </c>
      <c r="L13" s="40">
        <v>53862.080000000002</v>
      </c>
      <c r="M13" s="34">
        <v>11066.43</v>
      </c>
      <c r="N13" s="34">
        <v>42795.65</v>
      </c>
      <c r="O13" s="40">
        <v>68669.899999999994</v>
      </c>
      <c r="P13" s="35">
        <v>14452.82</v>
      </c>
      <c r="Q13" s="35">
        <v>54217.08</v>
      </c>
      <c r="R13" s="40">
        <v>77711.62</v>
      </c>
      <c r="S13" s="35">
        <v>22954.400000000001</v>
      </c>
      <c r="T13" s="36">
        <v>54757.22</v>
      </c>
      <c r="U13" s="38" t="s">
        <v>30</v>
      </c>
    </row>
    <row r="14" spans="1:21" s="39" customFormat="1" ht="20.25" customHeight="1" x14ac:dyDescent="0.25">
      <c r="A14" s="33" t="s">
        <v>31</v>
      </c>
      <c r="B14" s="33"/>
      <c r="C14" s="33"/>
      <c r="D14" s="33"/>
      <c r="E14" s="33"/>
      <c r="F14" s="40">
        <v>210098.4</v>
      </c>
      <c r="G14" s="40">
        <v>86058.880000000005</v>
      </c>
      <c r="H14" s="41">
        <v>124039.52</v>
      </c>
      <c r="I14" s="40">
        <v>218860.92</v>
      </c>
      <c r="J14" s="35">
        <v>90322.36</v>
      </c>
      <c r="K14" s="37">
        <v>128538.55</v>
      </c>
      <c r="L14" s="40">
        <v>209073.27</v>
      </c>
      <c r="M14" s="34">
        <v>89056.1</v>
      </c>
      <c r="N14" s="34">
        <v>120017.17</v>
      </c>
      <c r="O14" s="40">
        <v>195387.03</v>
      </c>
      <c r="P14" s="35">
        <v>87196.21</v>
      </c>
      <c r="Q14" s="35">
        <v>108190.83</v>
      </c>
      <c r="R14" s="40">
        <v>205912.25</v>
      </c>
      <c r="S14" s="35">
        <v>79021.53</v>
      </c>
      <c r="T14" s="36">
        <v>126890.72</v>
      </c>
      <c r="U14" s="38" t="s">
        <v>32</v>
      </c>
    </row>
    <row r="15" spans="1:21" s="39" customFormat="1" ht="20.25" customHeight="1" x14ac:dyDescent="0.25">
      <c r="A15" s="33" t="s">
        <v>33</v>
      </c>
      <c r="B15" s="33"/>
      <c r="C15" s="33"/>
      <c r="D15" s="33"/>
      <c r="E15" s="33"/>
      <c r="F15" s="34">
        <v>59260.44</v>
      </c>
      <c r="G15" s="35">
        <v>40406.959999999999</v>
      </c>
      <c r="H15" s="36">
        <v>18853.490000000002</v>
      </c>
      <c r="I15" s="34">
        <v>35498.370000000003</v>
      </c>
      <c r="J15" s="35">
        <v>22556.91</v>
      </c>
      <c r="K15" s="37">
        <v>12941.46</v>
      </c>
      <c r="L15" s="34">
        <v>39247.32</v>
      </c>
      <c r="M15" s="34">
        <v>23598.07</v>
      </c>
      <c r="N15" s="34">
        <v>15649.25</v>
      </c>
      <c r="O15" s="34">
        <v>64680.06</v>
      </c>
      <c r="P15" s="35">
        <v>41433.61</v>
      </c>
      <c r="Q15" s="35">
        <v>23246.45</v>
      </c>
      <c r="R15" s="34">
        <v>46674.97</v>
      </c>
      <c r="S15" s="35">
        <v>31291.79</v>
      </c>
      <c r="T15" s="36">
        <v>15383.19</v>
      </c>
      <c r="U15" s="33" t="s">
        <v>34</v>
      </c>
    </row>
    <row r="16" spans="1:21" s="39" customFormat="1" ht="20.25" customHeight="1" x14ac:dyDescent="0.25">
      <c r="A16" s="33" t="s">
        <v>35</v>
      </c>
      <c r="B16" s="33"/>
      <c r="C16" s="33"/>
      <c r="D16" s="33"/>
      <c r="E16" s="33"/>
      <c r="F16" s="40">
        <v>127054.6</v>
      </c>
      <c r="G16" s="40">
        <v>96910.75</v>
      </c>
      <c r="H16" s="41">
        <v>30143.84</v>
      </c>
      <c r="I16" s="40">
        <v>121896.6</v>
      </c>
      <c r="J16" s="35">
        <v>86331.3</v>
      </c>
      <c r="K16" s="37">
        <v>35565.300000000003</v>
      </c>
      <c r="L16" s="40">
        <v>136647.31</v>
      </c>
      <c r="M16" s="34">
        <v>101803.84</v>
      </c>
      <c r="N16" s="34">
        <v>34843.46</v>
      </c>
      <c r="O16" s="40">
        <v>127004.1</v>
      </c>
      <c r="P16" s="35">
        <v>95210.58</v>
      </c>
      <c r="Q16" s="35">
        <v>31793.51</v>
      </c>
      <c r="R16" s="40">
        <v>132147.35</v>
      </c>
      <c r="S16" s="35">
        <v>110811.11</v>
      </c>
      <c r="T16" s="36">
        <v>21336.23</v>
      </c>
      <c r="U16" s="33" t="s">
        <v>36</v>
      </c>
    </row>
    <row r="17" spans="1:21" s="39" customFormat="1" ht="20.25" customHeight="1" x14ac:dyDescent="0.25">
      <c r="A17" s="33" t="s">
        <v>37</v>
      </c>
      <c r="B17" s="33"/>
      <c r="C17" s="33"/>
      <c r="D17" s="33"/>
      <c r="E17" s="33"/>
      <c r="F17" s="34">
        <v>207265.49</v>
      </c>
      <c r="G17" s="35">
        <v>126903.89</v>
      </c>
      <c r="H17" s="36">
        <v>80361.600000000006</v>
      </c>
      <c r="I17" s="34">
        <v>187081.71</v>
      </c>
      <c r="J17" s="35">
        <v>117381.55</v>
      </c>
      <c r="K17" s="37">
        <v>69700.149999999994</v>
      </c>
      <c r="L17" s="34">
        <v>185017.64</v>
      </c>
      <c r="M17" s="34">
        <v>111457.75</v>
      </c>
      <c r="N17" s="34">
        <v>73559.89</v>
      </c>
      <c r="O17" s="34">
        <v>181497.98</v>
      </c>
      <c r="P17" s="35">
        <v>106361.29</v>
      </c>
      <c r="Q17" s="35">
        <v>75136.69</v>
      </c>
      <c r="R17" s="34">
        <v>145353.14000000001</v>
      </c>
      <c r="S17" s="35">
        <v>88230.23</v>
      </c>
      <c r="T17" s="36">
        <v>57122.91</v>
      </c>
      <c r="U17" s="33" t="s">
        <v>38</v>
      </c>
    </row>
    <row r="18" spans="1:21" s="39" customFormat="1" ht="20.25" customHeight="1" x14ac:dyDescent="0.25">
      <c r="A18" s="33" t="s">
        <v>39</v>
      </c>
      <c r="B18" s="33"/>
      <c r="C18" s="33"/>
      <c r="D18" s="33"/>
      <c r="E18" s="33"/>
      <c r="F18" s="40">
        <v>62823.43</v>
      </c>
      <c r="G18" s="40">
        <v>23798.74</v>
      </c>
      <c r="H18" s="41">
        <v>39024.699999999997</v>
      </c>
      <c r="I18" s="40">
        <v>77271.7</v>
      </c>
      <c r="J18" s="35">
        <v>36007.82</v>
      </c>
      <c r="K18" s="37">
        <v>41263.89</v>
      </c>
      <c r="L18" s="40">
        <v>80646.100000000006</v>
      </c>
      <c r="M18" s="34">
        <v>37408.980000000003</v>
      </c>
      <c r="N18" s="34">
        <v>43237.11</v>
      </c>
      <c r="O18" s="40">
        <v>78589.83</v>
      </c>
      <c r="P18" s="35">
        <v>34986.449999999997</v>
      </c>
      <c r="Q18" s="35">
        <v>43603.38</v>
      </c>
      <c r="R18" s="40">
        <v>95644.83</v>
      </c>
      <c r="S18" s="35">
        <v>51475.57</v>
      </c>
      <c r="T18" s="36">
        <v>44169.26</v>
      </c>
      <c r="U18" s="33" t="s">
        <v>40</v>
      </c>
    </row>
    <row r="19" spans="1:21" s="39" customFormat="1" ht="20.25" customHeight="1" x14ac:dyDescent="0.25">
      <c r="A19" s="33" t="s">
        <v>41</v>
      </c>
      <c r="B19" s="33"/>
      <c r="C19" s="33"/>
      <c r="D19" s="33"/>
      <c r="E19" s="33"/>
      <c r="F19" s="40">
        <f>SUM(G19:H19)</f>
        <v>0</v>
      </c>
      <c r="G19" s="40">
        <v>0</v>
      </c>
      <c r="H19" s="41">
        <v>0</v>
      </c>
      <c r="I19" s="40">
        <f>SUM(J19:K19)</f>
        <v>0</v>
      </c>
      <c r="J19" s="35">
        <v>0</v>
      </c>
      <c r="K19" s="37">
        <v>0</v>
      </c>
      <c r="L19" s="40">
        <v>1467.85</v>
      </c>
      <c r="M19" s="34">
        <v>1467.85</v>
      </c>
      <c r="N19" s="34">
        <v>0</v>
      </c>
      <c r="O19" s="40">
        <f>SUM(P19:Q19)</f>
        <v>0</v>
      </c>
      <c r="P19" s="35">
        <v>0</v>
      </c>
      <c r="Q19" s="35">
        <v>0</v>
      </c>
      <c r="R19" s="40">
        <f>SUM(S19:T19)</f>
        <v>0</v>
      </c>
      <c r="S19" s="35">
        <v>0</v>
      </c>
      <c r="T19" s="36">
        <v>0</v>
      </c>
      <c r="U19" s="33" t="s">
        <v>42</v>
      </c>
    </row>
    <row r="20" spans="1:21" s="18" customFormat="1" ht="3" customHeight="1" x14ac:dyDescent="0.25">
      <c r="A20" s="42"/>
      <c r="B20" s="42"/>
      <c r="C20" s="42"/>
      <c r="D20" s="42"/>
      <c r="E20" s="42"/>
      <c r="F20" s="43"/>
      <c r="G20" s="44"/>
      <c r="H20" s="45"/>
      <c r="I20" s="45"/>
      <c r="J20" s="44"/>
      <c r="K20" s="42"/>
      <c r="L20" s="44"/>
      <c r="M20" s="43"/>
      <c r="N20" s="43"/>
      <c r="O20" s="44"/>
      <c r="P20" s="44"/>
      <c r="Q20" s="44"/>
      <c r="R20" s="44"/>
      <c r="S20" s="44"/>
      <c r="T20" s="45"/>
      <c r="U20" s="42"/>
    </row>
    <row r="21" spans="1:21" s="18" customFormat="1" ht="3" customHeight="1" x14ac:dyDescent="0.25"/>
    <row r="22" spans="1:21" s="39" customFormat="1" ht="15.75" x14ac:dyDescent="0.25">
      <c r="C22" s="6" t="s">
        <v>43</v>
      </c>
      <c r="D22" s="46" t="s">
        <v>44</v>
      </c>
    </row>
    <row r="23" spans="1:21" s="39" customFormat="1" ht="15.75" x14ac:dyDescent="0.25">
      <c r="C23" s="6" t="s">
        <v>45</v>
      </c>
      <c r="D23" s="46" t="s">
        <v>46</v>
      </c>
    </row>
  </sheetData>
  <mergeCells count="15">
    <mergeCell ref="I6:K6"/>
    <mergeCell ref="L6:N6"/>
    <mergeCell ref="O6:Q6"/>
    <mergeCell ref="R6:T6"/>
    <mergeCell ref="A9:E9"/>
    <mergeCell ref="A4:E8"/>
    <mergeCell ref="F4:Q4"/>
    <mergeCell ref="R4:T4"/>
    <mergeCell ref="U4:U8"/>
    <mergeCell ref="F5:H5"/>
    <mergeCell ref="I5:K5"/>
    <mergeCell ref="L5:N5"/>
    <mergeCell ref="O5:Q5"/>
    <mergeCell ref="R5:T5"/>
    <mergeCell ref="F6:H6"/>
  </mergeCells>
  <pageMargins left="0.75" right="0.75" top="0.8" bottom="0.5" header="0.51180993000874886" footer="0.51180993000874886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dcterms:created xsi:type="dcterms:W3CDTF">2016-10-04T10:15:10Z</dcterms:created>
  <dcterms:modified xsi:type="dcterms:W3CDTF">2016-10-04T10:15:18Z</dcterms:modified>
</cp:coreProperties>
</file>