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9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8" i="1"/>
  <c r="D29"/>
  <c r="D32"/>
  <c r="D34"/>
  <c r="D36"/>
  <c r="D25"/>
  <c r="C26"/>
  <c r="C28"/>
  <c r="C29"/>
  <c r="C30"/>
  <c r="C32"/>
  <c r="C36"/>
  <c r="C38"/>
  <c r="C25"/>
  <c r="B40"/>
  <c r="B23"/>
</calcChain>
</file>

<file path=xl/sharedStrings.xml><?xml version="1.0" encoding="utf-8"?>
<sst xmlns="http://schemas.openxmlformats.org/spreadsheetml/2006/main" count="48" uniqueCount="27">
  <si>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</si>
  <si>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</si>
  <si>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</si>
  <si>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</si>
  <si>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</si>
  <si>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</si>
  <si>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</si>
  <si>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</si>
  <si>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</si>
  <si>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</si>
  <si>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</si>
  <si>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</si>
  <si>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</si>
  <si>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</si>
  <si>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</si>
  <si>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</si>
  <si>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</si>
  <si>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</si>
  <si>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</si>
  <si>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</si>
  <si>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</si>
  <si>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</si>
  <si>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-</t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</si>
  <si>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</si>
  <si>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</si>
  <si>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>ตารางที่ 4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จำนวนและร้อยละของผู้มีงานทำจำแนกตามอาชีพและเพศ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</si>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</sst>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&quot;-&quot;??_-;_-@_-"/>
    <numFmt numFmtId="191" formatCode="#,##0.0"/>
  </numFmts>
  <fonts count="14">
    <font>
      <sz val="14"/>
      <name val="Cordia New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8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88" fontId="6" fillId="0" borderId="0" xfId="1" applyNumberFormat="1" applyFont="1" applyFill="1" applyBorder="1" applyAlignment="1" applyProtection="1">
      <alignment horizontal="right" vertical="center"/>
    </xf>
    <xf numFmtId="188" fontId="6" fillId="0" borderId="0" xfId="1" applyNumberFormat="1" applyFont="1" applyFill="1" applyBorder="1" applyAlignment="1" applyProtection="1">
      <alignment horizontal="right"/>
    </xf>
    <xf numFmtId="188" fontId="7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 applyBorder="1"/>
    <xf numFmtId="189" fontId="1" fillId="0" borderId="0" xfId="0" applyNumberFormat="1" applyFont="1"/>
    <xf numFmtId="0" fontId="6" fillId="0" borderId="3" xfId="0" applyFont="1" applyBorder="1" applyAlignment="1" applyProtection="1">
      <alignment horizontal="left" vertical="center"/>
    </xf>
    <xf numFmtId="191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189" fontId="1" fillId="0" borderId="3" xfId="0" applyNumberFormat="1" applyFont="1" applyBorder="1" applyAlignment="1">
      <alignment horizontal="right" vertical="center"/>
    </xf>
    <xf numFmtId="0" fontId="10" fillId="0" borderId="0" xfId="0" applyFont="1"/>
    <xf numFmtId="189" fontId="12" fillId="0" borderId="0" xfId="0" applyNumberFormat="1" applyFont="1" applyFill="1" applyBorder="1" applyAlignment="1">
      <alignment horizontal="right"/>
    </xf>
    <xf numFmtId="189" fontId="13" fillId="0" borderId="0" xfId="0" applyNumberFormat="1" applyFont="1"/>
    <xf numFmtId="189" fontId="5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showGridLines="0" tabSelected="1" topLeftCell="A31" zoomScale="125" zoomScaleNormal="125" workbookViewId="0">
      <selection activeCell="D39" sqref="D39"/>
    </sheetView>
  </sheetViews>
  <sheetFormatPr defaultRowHeight="18" customHeight="1"/>
  <cols>
    <col min="1" max="1" width="35.140625" style="1" customWidth="1"/>
    <col min="2" max="2" width="16.42578125" style="1" customWidth="1"/>
    <col min="3" max="3" width="16.140625" style="1" customWidth="1"/>
    <col min="4" max="4" width="17.42578125" style="1" customWidth="1"/>
    <col min="5" max="7" width="9.140625" style="1"/>
    <col min="8" max="8" width="10" style="1" bestFit="1" customWidth="1"/>
    <col min="9" max="16384" width="9.140625" style="1"/>
  </cols>
  <sheetData>
    <row r="1" spans="1:6" s="3" customFormat="1" ht="30" customHeight="1">
      <c r="A1" s="2" t="s">
        <v>25</v>
      </c>
      <c r="B1" s="1"/>
      <c r="C1" s="1"/>
      <c r="D1" s="1"/>
    </row>
    <row r="2" spans="1:6" s="3" customFormat="1" ht="5.25" customHeight="1">
      <c r="A2" s="4"/>
      <c r="B2" s="4"/>
      <c r="C2" s="4"/>
      <c r="D2" s="4"/>
    </row>
    <row r="3" spans="1:6" s="3" customFormat="1" ht="24.75" customHeight="1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6" s="3" customFormat="1" ht="18" customHeight="1">
      <c r="A4" s="8"/>
      <c r="C4" s="9" t="s">
        <v>4</v>
      </c>
      <c r="D4" s="10"/>
      <c r="E4" s="7"/>
    </row>
    <row r="5" spans="1:6" s="14" customFormat="1" ht="18" customHeight="1">
      <c r="A5" s="11" t="s">
        <v>5</v>
      </c>
      <c r="B5" s="12">
        <v>684473</v>
      </c>
      <c r="C5" s="12">
        <v>373150</v>
      </c>
      <c r="D5" s="12">
        <v>311323</v>
      </c>
      <c r="E5" s="13"/>
      <c r="F5" s="32"/>
    </row>
    <row r="6" spans="1:6" s="16" customFormat="1" ht="18" customHeight="1">
      <c r="A6" s="15" t="s">
        <v>6</v>
      </c>
      <c r="E6" s="17"/>
      <c r="F6" s="32"/>
    </row>
    <row r="7" spans="1:6" s="16" customFormat="1" ht="18" customHeight="1">
      <c r="A7" s="18" t="s">
        <v>7</v>
      </c>
      <c r="B7" s="19">
        <v>15155</v>
      </c>
      <c r="C7" s="19">
        <v>10531</v>
      </c>
      <c r="D7" s="19">
        <v>4624</v>
      </c>
      <c r="E7" s="13"/>
      <c r="F7" s="32"/>
    </row>
    <row r="8" spans="1:6" s="16" customFormat="1" ht="18" customHeight="1">
      <c r="A8" s="15" t="s">
        <v>8</v>
      </c>
      <c r="B8" s="19">
        <v>15479</v>
      </c>
      <c r="C8" s="19">
        <v>5333</v>
      </c>
      <c r="D8" s="19">
        <v>10146</v>
      </c>
      <c r="E8" s="13"/>
      <c r="F8" s="32"/>
    </row>
    <row r="9" spans="1:6" s="16" customFormat="1" ht="18" customHeight="1">
      <c r="A9" s="15" t="s">
        <v>9</v>
      </c>
      <c r="E9" s="13"/>
      <c r="F9" s="32"/>
    </row>
    <row r="10" spans="1:6" ht="18" customHeight="1">
      <c r="A10" s="18" t="s">
        <v>10</v>
      </c>
      <c r="B10" s="20">
        <v>32327</v>
      </c>
      <c r="C10" s="20">
        <v>16787</v>
      </c>
      <c r="D10" s="20">
        <v>15540</v>
      </c>
      <c r="E10" s="13"/>
      <c r="F10" s="32"/>
    </row>
    <row r="11" spans="1:6" ht="18" customHeight="1">
      <c r="A11" s="15" t="s">
        <v>11</v>
      </c>
      <c r="B11" s="19">
        <v>34012</v>
      </c>
      <c r="C11" s="19">
        <v>10554</v>
      </c>
      <c r="D11" s="19">
        <v>23458</v>
      </c>
      <c r="E11" s="13"/>
      <c r="F11" s="32"/>
    </row>
    <row r="12" spans="1:6" ht="18" customHeight="1">
      <c r="A12" s="15" t="s">
        <v>12</v>
      </c>
      <c r="B12" s="20">
        <v>110552</v>
      </c>
      <c r="C12" s="20">
        <v>45622</v>
      </c>
      <c r="D12" s="20">
        <v>64930</v>
      </c>
      <c r="E12" s="21"/>
      <c r="F12" s="32"/>
    </row>
    <row r="13" spans="1:6" ht="18" customHeight="1">
      <c r="A13" s="15" t="s">
        <v>13</v>
      </c>
      <c r="E13" s="13"/>
      <c r="F13" s="32"/>
    </row>
    <row r="14" spans="1:6" ht="18" customHeight="1">
      <c r="A14" s="18" t="s">
        <v>14</v>
      </c>
      <c r="B14" s="19">
        <v>11663</v>
      </c>
      <c r="C14" s="19">
        <v>7996</v>
      </c>
      <c r="D14" s="19">
        <v>3667</v>
      </c>
      <c r="E14" s="13"/>
      <c r="F14" s="32"/>
    </row>
    <row r="15" spans="1:6" ht="18" customHeight="1">
      <c r="A15" s="15" t="s">
        <v>15</v>
      </c>
      <c r="E15" s="13"/>
      <c r="F15" s="32"/>
    </row>
    <row r="16" spans="1:6" ht="18" customHeight="1">
      <c r="A16" s="18" t="s">
        <v>16</v>
      </c>
      <c r="B16" s="20">
        <v>115505</v>
      </c>
      <c r="C16" s="20">
        <v>76420</v>
      </c>
      <c r="D16" s="20">
        <v>39085</v>
      </c>
      <c r="E16" s="13"/>
      <c r="F16" s="32"/>
    </row>
    <row r="17" spans="1:8" ht="18" customHeight="1">
      <c r="A17" s="15" t="s">
        <v>17</v>
      </c>
      <c r="E17" s="13"/>
      <c r="F17" s="32"/>
    </row>
    <row r="18" spans="1:8" ht="18" customHeight="1">
      <c r="A18" s="18" t="s">
        <v>18</v>
      </c>
      <c r="B18" s="20">
        <v>197622</v>
      </c>
      <c r="C18" s="20">
        <v>128227</v>
      </c>
      <c r="D18" s="20">
        <v>69395</v>
      </c>
      <c r="E18" s="13"/>
      <c r="F18" s="32"/>
    </row>
    <row r="19" spans="1:8" ht="18" customHeight="1">
      <c r="A19" s="15" t="s">
        <v>19</v>
      </c>
      <c r="E19" s="13"/>
      <c r="F19" s="32"/>
    </row>
    <row r="20" spans="1:8" ht="18" customHeight="1">
      <c r="A20" s="18" t="s">
        <v>20</v>
      </c>
      <c r="B20" s="20">
        <v>152158</v>
      </c>
      <c r="C20" s="20">
        <v>71680</v>
      </c>
      <c r="D20" s="20">
        <v>80478</v>
      </c>
      <c r="E20" s="13"/>
      <c r="F20" s="32"/>
    </row>
    <row r="21" spans="1:8" ht="18" customHeight="1">
      <c r="A21" s="22" t="s">
        <v>21</v>
      </c>
      <c r="B21" s="20" t="s">
        <v>22</v>
      </c>
      <c r="C21" s="20" t="s">
        <v>22</v>
      </c>
      <c r="D21" s="20" t="s">
        <v>22</v>
      </c>
      <c r="E21" s="13"/>
    </row>
    <row r="22" spans="1:8" s="3" customFormat="1" ht="21.75" customHeight="1">
      <c r="B22" s="23"/>
      <c r="C22" s="24" t="s">
        <v>23</v>
      </c>
      <c r="D22" s="23"/>
    </row>
    <row r="23" spans="1:8" s="14" customFormat="1" ht="18" customHeight="1">
      <c r="A23" s="11" t="s">
        <v>5</v>
      </c>
      <c r="B23" s="40">
        <f>SUM(B24:B39)</f>
        <v>100</v>
      </c>
      <c r="C23" s="40">
        <v>100</v>
      </c>
      <c r="D23" s="40">
        <v>100</v>
      </c>
      <c r="E23" s="25"/>
    </row>
    <row r="24" spans="1:8" s="16" customFormat="1" ht="18" customHeight="1">
      <c r="A24" s="15" t="s">
        <v>6</v>
      </c>
      <c r="B24" s="35"/>
      <c r="C24" s="35"/>
      <c r="D24" s="35"/>
      <c r="E24" s="27"/>
    </row>
    <row r="25" spans="1:8" s="16" customFormat="1" ht="18" customHeight="1">
      <c r="A25" s="18" t="s">
        <v>7</v>
      </c>
      <c r="B25" s="26">
        <v>2.2000000000000002</v>
      </c>
      <c r="C25" s="26">
        <f>(C7/$C$5)*100</f>
        <v>2.8221894680423425</v>
      </c>
      <c r="D25" s="26">
        <f>(D7/$D$5)*100</f>
        <v>1.4852741365077426</v>
      </c>
      <c r="E25" s="28"/>
      <c r="F25" s="26"/>
      <c r="G25" s="26"/>
      <c r="H25" s="34"/>
    </row>
    <row r="26" spans="1:8" s="16" customFormat="1" ht="18" customHeight="1">
      <c r="A26" s="15" t="s">
        <v>8</v>
      </c>
      <c r="B26" s="26">
        <v>2.2999999999999998</v>
      </c>
      <c r="C26" s="26">
        <f t="shared" ref="C26:C38" si="0">(C8/$C$5)*100</f>
        <v>1.4291839742730805</v>
      </c>
      <c r="D26" s="26">
        <v>3.2</v>
      </c>
      <c r="E26" s="28"/>
      <c r="F26" s="26"/>
      <c r="G26" s="26"/>
      <c r="H26" s="34"/>
    </row>
    <row r="27" spans="1:8" s="16" customFormat="1" ht="18" customHeight="1">
      <c r="A27" s="15" t="s">
        <v>9</v>
      </c>
      <c r="B27" s="26"/>
      <c r="C27" s="26"/>
      <c r="D27" s="26"/>
      <c r="E27" s="28"/>
      <c r="F27" s="26"/>
      <c r="G27" s="26"/>
      <c r="H27" s="34"/>
    </row>
    <row r="28" spans="1:8" ht="18" customHeight="1">
      <c r="A28" s="18" t="s">
        <v>10</v>
      </c>
      <c r="B28" s="26">
        <v>4.7</v>
      </c>
      <c r="C28" s="26">
        <f t="shared" si="0"/>
        <v>4.4987270534637549</v>
      </c>
      <c r="D28" s="26">
        <f t="shared" ref="D28:D36" si="1">(D10/$D$5)*100</f>
        <v>4.991600363609499</v>
      </c>
      <c r="E28" s="29"/>
      <c r="F28" s="26"/>
      <c r="G28" s="26"/>
      <c r="H28" s="34"/>
    </row>
    <row r="29" spans="1:8" ht="18" customHeight="1">
      <c r="A29" s="15" t="s">
        <v>11</v>
      </c>
      <c r="B29" s="26">
        <v>5</v>
      </c>
      <c r="C29" s="26">
        <f t="shared" si="0"/>
        <v>2.8283532091652153</v>
      </c>
      <c r="D29" s="26">
        <f t="shared" si="1"/>
        <v>7.5349395964962431</v>
      </c>
      <c r="E29" s="29"/>
      <c r="F29" s="26"/>
      <c r="G29" s="26"/>
      <c r="H29" s="34"/>
    </row>
    <row r="30" spans="1:8" ht="18" customHeight="1">
      <c r="A30" s="15" t="s">
        <v>24</v>
      </c>
      <c r="B30" s="26">
        <v>16.100000000000001</v>
      </c>
      <c r="C30" s="26">
        <f t="shared" si="0"/>
        <v>12.226182500334986</v>
      </c>
      <c r="D30" s="26">
        <v>20.8</v>
      </c>
      <c r="E30" s="29"/>
      <c r="F30" s="26"/>
      <c r="G30" s="26"/>
      <c r="H30" s="34"/>
    </row>
    <row r="31" spans="1:8" ht="18" customHeight="1">
      <c r="A31" s="15" t="s">
        <v>13</v>
      </c>
      <c r="B31" s="26"/>
      <c r="C31" s="26"/>
      <c r="D31" s="26"/>
      <c r="E31" s="30"/>
      <c r="F31" s="26"/>
      <c r="G31" s="26"/>
      <c r="H31" s="34"/>
    </row>
    <row r="32" spans="1:8" ht="18" customHeight="1">
      <c r="A32" s="18" t="s">
        <v>14</v>
      </c>
      <c r="B32" s="26">
        <v>1.7</v>
      </c>
      <c r="C32" s="26">
        <f t="shared" si="0"/>
        <v>2.1428380008039665</v>
      </c>
      <c r="D32" s="26">
        <f t="shared" si="1"/>
        <v>1.1778763534978141</v>
      </c>
      <c r="E32" s="30"/>
      <c r="F32" s="26"/>
      <c r="G32" s="26"/>
      <c r="H32" s="34"/>
    </row>
    <row r="33" spans="1:8" ht="18" customHeight="1">
      <c r="A33" s="15" t="s">
        <v>15</v>
      </c>
      <c r="B33" s="26"/>
      <c r="C33" s="26"/>
      <c r="D33" s="26"/>
      <c r="E33" s="30"/>
      <c r="F33" s="26"/>
      <c r="G33" s="26"/>
      <c r="H33" s="34"/>
    </row>
    <row r="34" spans="1:8" ht="18" customHeight="1">
      <c r="A34" s="18" t="s">
        <v>16</v>
      </c>
      <c r="B34" s="26">
        <v>16.899999999999999</v>
      </c>
      <c r="C34" s="26">
        <v>20.5</v>
      </c>
      <c r="D34" s="26">
        <f t="shared" si="1"/>
        <v>12.554485213106645</v>
      </c>
      <c r="E34" s="30"/>
      <c r="F34" s="26"/>
      <c r="G34" s="26"/>
      <c r="H34" s="34"/>
    </row>
    <row r="35" spans="1:8" ht="18" customHeight="1">
      <c r="A35" s="15" t="s">
        <v>17</v>
      </c>
      <c r="B35" s="26"/>
      <c r="C35" s="26"/>
      <c r="D35" s="26"/>
      <c r="E35" s="30"/>
      <c r="F35" s="26"/>
      <c r="G35" s="26"/>
      <c r="H35" s="34"/>
    </row>
    <row r="36" spans="1:8" ht="18" customHeight="1">
      <c r="A36" s="18" t="s">
        <v>18</v>
      </c>
      <c r="B36" s="26">
        <v>28.9</v>
      </c>
      <c r="C36" s="26">
        <f t="shared" si="0"/>
        <v>34.363392737505031</v>
      </c>
      <c r="D36" s="26">
        <f t="shared" si="1"/>
        <v>22.290354390777427</v>
      </c>
      <c r="E36" s="30"/>
      <c r="F36" s="26"/>
      <c r="G36" s="26"/>
      <c r="H36" s="34"/>
    </row>
    <row r="37" spans="1:8" ht="18" customHeight="1">
      <c r="A37" s="15" t="s">
        <v>19</v>
      </c>
      <c r="B37" s="26"/>
      <c r="C37" s="26"/>
      <c r="D37" s="26"/>
      <c r="E37" s="30"/>
      <c r="F37" s="26"/>
      <c r="G37" s="26"/>
      <c r="H37" s="34"/>
    </row>
    <row r="38" spans="1:8" ht="18" customHeight="1">
      <c r="A38" s="18" t="s">
        <v>20</v>
      </c>
      <c r="B38" s="26">
        <v>22.2</v>
      </c>
      <c r="C38" s="26">
        <f t="shared" si="0"/>
        <v>19.209433203805439</v>
      </c>
      <c r="D38" s="26">
        <v>25.9</v>
      </c>
      <c r="E38" s="30"/>
      <c r="F38" s="26"/>
      <c r="G38" s="26"/>
      <c r="H38" s="34"/>
    </row>
    <row r="39" spans="1:8" ht="18" customHeight="1">
      <c r="A39" s="31" t="s">
        <v>21</v>
      </c>
      <c r="B39" s="36" t="s">
        <v>22</v>
      </c>
      <c r="C39" s="36" t="s">
        <v>22</v>
      </c>
      <c r="D39" s="36" t="s">
        <v>22</v>
      </c>
      <c r="E39" s="30"/>
      <c r="F39" s="33"/>
    </row>
    <row r="40" spans="1:8" ht="3.75" customHeight="1">
      <c r="B40" s="30">
        <f>SUM(B25:B39)</f>
        <v>100</v>
      </c>
    </row>
    <row r="41" spans="1:8" ht="20.25" customHeight="1">
      <c r="A41" s="37" t="s">
        <v>26</v>
      </c>
      <c r="B41" s="38"/>
      <c r="C41" s="39"/>
    </row>
    <row r="42" spans="1:8" ht="18" customHeight="1">
      <c r="B42" s="30"/>
      <c r="C42" s="30"/>
      <c r="D42" s="30"/>
    </row>
    <row r="43" spans="1:8" ht="18" customHeight="1">
      <c r="B43" s="30"/>
      <c r="C43" s="30"/>
      <c r="D43" s="30"/>
    </row>
    <row r="44" spans="1:8" ht="18" customHeight="1">
      <c r="B44" s="30"/>
      <c r="C44" s="30"/>
      <c r="D44" s="30"/>
    </row>
  </sheetData>
  <sheetProtection selectLockedCells="1" selectUnlockedCells="1"/>
  <phoneticPr fontId="9" type="noConversion"/>
  <pageMargins left="0.98425196850393704" right="0.6692913385826772" top="0.98425196850393704" bottom="0.59055118110236227" header="0.51181102362204722" footer="0.51181102362204722"/>
  <pageSetup paperSize="9" firstPageNumber="9" orientation="portrait" useFirstPageNumber="1" horizontalDpi="300" verticalDpi="300" r:id="rId1"/>
  <headerFooter alignWithMargins="0">
    <oddHeader xml:space="preserve">&amp;L&amp;"Angsana New,Regular"&amp;16 26&amp;R&amp;"Angsana New,Regular"&amp;16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PP</cp:lastModifiedBy>
  <cp:lastPrinted>2016-02-17T02:28:20Z</cp:lastPrinted>
  <dcterms:created xsi:type="dcterms:W3CDTF">2016-01-05T03:23:01Z</dcterms:created>
  <dcterms:modified xsi:type="dcterms:W3CDTF">2016-03-25T02:58:53Z</dcterms:modified>
</cp:coreProperties>
</file>