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.3" sheetId="1" r:id="rId1"/>
  </sheets>
  <calcPr calcId="125725"/>
</workbook>
</file>

<file path=xl/calcChain.xml><?xml version="1.0" encoding="utf-8"?>
<calcChain xmlns="http://schemas.openxmlformats.org/spreadsheetml/2006/main">
  <c r="E10" i="1"/>
  <c r="F10"/>
  <c r="H10"/>
  <c r="J10"/>
  <c r="L10"/>
  <c r="N10"/>
  <c r="P10"/>
  <c r="R10"/>
  <c r="T10"/>
  <c r="V10"/>
  <c r="X10"/>
  <c r="Z10"/>
  <c r="AB10"/>
  <c r="AD10"/>
  <c r="AF10"/>
  <c r="AH10"/>
  <c r="AJ10"/>
  <c r="AL10"/>
  <c r="AN10"/>
  <c r="AO10"/>
  <c r="AQ10"/>
  <c r="AS10"/>
</calcChain>
</file>

<file path=xl/sharedStrings.xml><?xml version="1.0" encoding="utf-8"?>
<sst xmlns="http://schemas.openxmlformats.org/spreadsheetml/2006/main" count="73" uniqueCount="72">
  <si>
    <t>Source:   Department of Provincial Administration,  Ministry of Interior</t>
  </si>
  <si>
    <t>กรมการปกครอง  กระทรวงมหาดไทย</t>
  </si>
  <si>
    <t xml:space="preserve">         ที่มา:</t>
  </si>
  <si>
    <t xml:space="preserve">   Note:   Unknown = Unknown/Lunar calenda</t>
  </si>
  <si>
    <t>ไม่ทราบ = ไม่ทราบ/ระบุปีจันทรคติ</t>
  </si>
  <si>
    <t xml:space="preserve">   หมายเหตุ:</t>
  </si>
  <si>
    <t xml:space="preserve"> Wang Somboon District</t>
  </si>
  <si>
    <t>อำเภอวังสมบูรณ์</t>
  </si>
  <si>
    <t xml:space="preserve"> Khok Sung District</t>
  </si>
  <si>
    <t>อำเภอโคกสูง</t>
  </si>
  <si>
    <t xml:space="preserve"> Khao Chakan District</t>
  </si>
  <si>
    <t>อำเภอเขาฉกรรจ์</t>
  </si>
  <si>
    <t xml:space="preserve"> Aranyaprathet District</t>
  </si>
  <si>
    <t>อำเภออรัญประเทศ</t>
  </si>
  <si>
    <t xml:space="preserve"> Wattana Nakhon District</t>
  </si>
  <si>
    <t>อำเภอวัฒนานคร</t>
  </si>
  <si>
    <t xml:space="preserve"> Wang Nam Yen District</t>
  </si>
  <si>
    <t>อำเภอวังน้ำเย็น</t>
  </si>
  <si>
    <t xml:space="preserve"> Ta Phraya District</t>
  </si>
  <si>
    <t>อำเภอตาพระยา</t>
  </si>
  <si>
    <t xml:space="preserve"> Khlong Hat District</t>
  </si>
  <si>
    <t>อำเภอคลองหาด</t>
  </si>
  <si>
    <t xml:space="preserve"> Mueang Sa Kaeo District</t>
  </si>
  <si>
    <t>อำเภอเมืองสระแก้ว</t>
  </si>
  <si>
    <t>Non-municipal area</t>
  </si>
  <si>
    <t>นอกเขตเทศบาล</t>
  </si>
  <si>
    <t>Municipal area</t>
  </si>
  <si>
    <t>ในเขตเทศบาล</t>
  </si>
  <si>
    <t>Total</t>
  </si>
  <si>
    <t>รวมยอด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</si>
  <si>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</si>
  <si>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</si>
  <si>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</si>
  <si>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</si>
  <si>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</si>
  <si>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</si>
  <si>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</si>
  <si>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</si>
  <si>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</si>
  <si>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</si>
  <si>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</si>
  <si>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</si>
  <si>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</si>
  <si>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</si>
  <si>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</si>
  <si>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</si>
  <si>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</si>
  <si>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</si>
  <si>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</si>
  <si>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</si>
  <si>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</si>
  <si>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</si>
  <si>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</si>
  <si>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</si>
  <si>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</si>
  <si>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</si>
  <si>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</si>
  <si>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</si>
  <si>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</si>
  <si>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</si>
  <si>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</si>
  <si>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</si>
  <si>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</si>
  <si>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</si>
  <si>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</si>
  <si>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</si>
  <si>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(years)</t>
  </si>
  <si>
    <t xml:space="preserve"> อำเภอ</t>
  </si>
  <si>
    <t>Population from Registration Record by Age Group and District: 2015</t>
  </si>
  <si>
    <t>Table</t>
  </si>
  <si>
    <t>ประชากรจากการทะเบียน จำแนกตามหมวดอายุ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</si>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</sst>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?,???"/>
    <numFmt numFmtId="188" formatCode="???"/>
    <numFmt numFmtId="189" formatCode="##,##0\ ;\-##,##0\ \ ;\-"/>
    <numFmt numFmtId="190" formatCode="???,???"/>
  </numFmts>
  <fonts count="1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0" fontId="6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7" fontId="5" fillId="0" borderId="2" xfId="1" applyNumberFormat="1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 vertical="center"/>
    </xf>
    <xf numFmtId="188" fontId="5" fillId="0" borderId="2" xfId="1" applyNumberFormat="1" applyFont="1" applyBorder="1" applyAlignment="1">
      <alignment horizontal="center" vertical="center"/>
    </xf>
    <xf numFmtId="188" fontId="5" fillId="0" borderId="3" xfId="1" applyNumberFormat="1" applyFont="1" applyBorder="1" applyAlignment="1">
      <alignment horizontal="center" vertical="center"/>
    </xf>
    <xf numFmtId="189" fontId="5" fillId="0" borderId="2" xfId="1" applyNumberFormat="1" applyFont="1" applyBorder="1" applyAlignment="1">
      <alignment horizontal="center" vertical="center"/>
    </xf>
    <xf numFmtId="190" fontId="5" fillId="0" borderId="2" xfId="0" applyNumberFormat="1" applyFont="1" applyBorder="1" applyAlignment="1">
      <alignment horizontal="left" vertical="center"/>
    </xf>
    <xf numFmtId="190" fontId="5" fillId="0" borderId="3" xfId="0" applyNumberFormat="1" applyFont="1" applyBorder="1" applyAlignment="1">
      <alignment horizontal="left" vertical="center"/>
    </xf>
    <xf numFmtId="190" fontId="5" fillId="0" borderId="4" xfId="1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5" fillId="0" borderId="6" xfId="1" applyNumberFormat="1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  <xf numFmtId="188" fontId="5" fillId="0" borderId="6" xfId="1" applyNumberFormat="1" applyFont="1" applyBorder="1" applyAlignment="1">
      <alignment horizontal="center" vertical="center"/>
    </xf>
    <xf numFmtId="188" fontId="5" fillId="0" borderId="7" xfId="1" applyNumberFormat="1" applyFont="1" applyBorder="1" applyAlignment="1">
      <alignment horizontal="center" vertical="center"/>
    </xf>
    <xf numFmtId="189" fontId="5" fillId="0" borderId="6" xfId="1" applyNumberFormat="1" applyFont="1" applyBorder="1" applyAlignment="1">
      <alignment horizontal="center" vertical="center"/>
    </xf>
    <xf numFmtId="190" fontId="5" fillId="0" borderId="6" xfId="0" applyNumberFormat="1" applyFont="1" applyBorder="1" applyAlignment="1">
      <alignment horizontal="left" vertical="center"/>
    </xf>
    <xf numFmtId="190" fontId="5" fillId="0" borderId="7" xfId="0" applyNumberFormat="1" applyFont="1" applyBorder="1" applyAlignment="1">
      <alignment horizontal="left" vertical="center"/>
    </xf>
    <xf numFmtId="190" fontId="5" fillId="0" borderId="8" xfId="1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89" fontId="5" fillId="0" borderId="6" xfId="0" applyNumberFormat="1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Border="1" applyAlignment="1">
      <alignment horizontal="center" vertical="center"/>
    </xf>
    <xf numFmtId="187" fontId="8" fillId="0" borderId="6" xfId="1" applyNumberFormat="1" applyFont="1" applyBorder="1" applyAlignment="1">
      <alignment horizontal="center" vertical="center"/>
    </xf>
    <xf numFmtId="187" fontId="8" fillId="0" borderId="7" xfId="1" applyNumberFormat="1" applyFont="1" applyBorder="1" applyAlignment="1">
      <alignment horizontal="center" vertical="center"/>
    </xf>
    <xf numFmtId="188" fontId="8" fillId="0" borderId="6" xfId="1" applyNumberFormat="1" applyFont="1" applyBorder="1" applyAlignment="1">
      <alignment horizontal="center" vertical="center"/>
    </xf>
    <xf numFmtId="188" fontId="8" fillId="0" borderId="7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190" fontId="8" fillId="0" borderId="6" xfId="1" applyNumberFormat="1" applyFont="1" applyBorder="1" applyAlignment="1">
      <alignment horizontal="left" vertical="center"/>
    </xf>
    <xf numFmtId="190" fontId="8" fillId="0" borderId="7" xfId="1" applyNumberFormat="1" applyFont="1" applyBorder="1" applyAlignment="1">
      <alignment horizontal="left" vertical="center"/>
    </xf>
    <xf numFmtId="190" fontId="8" fillId="0" borderId="8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6" xfId="0" quotePrefix="1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quotePrefix="1" applyFont="1" applyBorder="1" applyAlignment="1">
      <alignment horizontal="center" vertical="center" shrinkToFit="1"/>
    </xf>
    <xf numFmtId="0" fontId="2" fillId="0" borderId="7" xfId="0" quotePrefix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Border="1"/>
    <xf numFmtId="0" fontId="8" fillId="0" borderId="0" xfId="0" applyFont="1"/>
    <xf numFmtId="0" fontId="9" fillId="0" borderId="0" xfId="0" applyFont="1"/>
    <xf numFmtId="0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V25"/>
  <sheetViews>
    <sheetView showGridLines="0" tabSelected="1" topLeftCell="M1" zoomScaleNormal="100" workbookViewId="0">
      <selection activeCell="AS13" sqref="AS13:AT13"/>
    </sheetView>
  </sheetViews>
  <sheetFormatPr defaultRowHeight="18.75"/>
  <cols>
    <col min="1" max="1" width="1.28515625" style="1" customWidth="1"/>
    <col min="2" max="2" width="5.5703125" style="1" customWidth="1"/>
    <col min="3" max="3" width="4.42578125" style="1" customWidth="1"/>
    <col min="4" max="4" width="3.28515625" style="1" customWidth="1"/>
    <col min="5" max="5" width="8.140625" style="1" customWidth="1"/>
    <col min="6" max="6" width="5.42578125" style="1" customWidth="1"/>
    <col min="7" max="7" width="1.7109375" style="1" customWidth="1"/>
    <col min="8" max="8" width="5.7109375" style="1" customWidth="1"/>
    <col min="9" max="9" width="1.7109375" style="1" customWidth="1"/>
    <col min="10" max="10" width="5.7109375" style="1" customWidth="1"/>
    <col min="11" max="11" width="1.7109375" style="1" customWidth="1"/>
    <col min="12" max="12" width="5.7109375" style="1" customWidth="1"/>
    <col min="13" max="13" width="1.7109375" style="1" customWidth="1"/>
    <col min="14" max="14" width="5.7109375" style="1" customWidth="1"/>
    <col min="15" max="15" width="1.7109375" style="1" customWidth="1"/>
    <col min="16" max="16" width="5.7109375" style="1" customWidth="1"/>
    <col min="17" max="17" width="1.7109375" style="1" customWidth="1"/>
    <col min="18" max="18" width="5.7109375" style="1" customWidth="1"/>
    <col min="19" max="19" width="1.7109375" style="1" customWidth="1"/>
    <col min="20" max="20" width="5.7109375" style="1" customWidth="1"/>
    <col min="21" max="21" width="1.7109375" style="1" customWidth="1"/>
    <col min="22" max="22" width="5.7109375" style="1" customWidth="1"/>
    <col min="23" max="23" width="1.7109375" style="1" customWidth="1"/>
    <col min="24" max="24" width="5.7109375" style="1" customWidth="1"/>
    <col min="25" max="25" width="1.7109375" style="1" customWidth="1"/>
    <col min="26" max="26" width="5.7109375" style="1" customWidth="1"/>
    <col min="27" max="27" width="1.7109375" style="1" customWidth="1"/>
    <col min="28" max="28" width="5.7109375" style="1" customWidth="1"/>
    <col min="29" max="29" width="1.7109375" style="1" customWidth="1"/>
    <col min="30" max="30" width="5.7109375" style="1" customWidth="1"/>
    <col min="31" max="31" width="1.7109375" style="1" customWidth="1"/>
    <col min="32" max="32" width="5.7109375" style="1" customWidth="1"/>
    <col min="33" max="33" width="1.7109375" style="1" customWidth="1"/>
    <col min="34" max="34" width="5.7109375" style="1" customWidth="1"/>
    <col min="35" max="35" width="1.7109375" style="1" customWidth="1"/>
    <col min="36" max="36" width="5.7109375" style="1" customWidth="1"/>
    <col min="37" max="37" width="1.7109375" style="1" customWidth="1"/>
    <col min="38" max="38" width="5.7109375" style="1" customWidth="1"/>
    <col min="39" max="39" width="1.7109375" style="1" customWidth="1"/>
    <col min="40" max="40" width="6.28515625" style="1" bestFit="1" customWidth="1"/>
    <col min="41" max="41" width="6.42578125" style="1" customWidth="1"/>
    <col min="42" max="42" width="1.7109375" style="1" customWidth="1"/>
    <col min="43" max="43" width="6.7109375" style="1" customWidth="1"/>
    <col min="44" max="44" width="1.7109375" style="1" customWidth="1"/>
    <col min="45" max="45" width="11.7109375" style="1" customWidth="1"/>
    <col min="46" max="46" width="2" style="1" customWidth="1"/>
    <col min="47" max="47" width="1.28515625" style="1" customWidth="1"/>
    <col min="48" max="48" width="19.140625" style="1" customWidth="1"/>
    <col min="49" max="16384" width="9.140625" style="1"/>
  </cols>
  <sheetData>
    <row r="1" spans="1:48" s="88" customFormat="1">
      <c r="B1" s="88" t="s">
        <v>71</v>
      </c>
      <c r="C1" s="90">
        <v>1.3</v>
      </c>
      <c r="D1" s="88" t="s">
        <v>70</v>
      </c>
    </row>
    <row r="2" spans="1:48" s="87" customFormat="1">
      <c r="B2" s="91" t="s">
        <v>69</v>
      </c>
      <c r="C2" s="90">
        <v>1.3</v>
      </c>
      <c r="D2" s="89" t="s">
        <v>68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48" ht="6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AN3" s="86"/>
      <c r="AO3" s="86"/>
      <c r="AP3" s="86"/>
      <c r="AQ3" s="86"/>
      <c r="AR3" s="86"/>
      <c r="AS3" s="86"/>
      <c r="AT3" s="86"/>
      <c r="AU3" s="86"/>
    </row>
    <row r="4" spans="1:48" s="2" customFormat="1" ht="21.75" customHeight="1">
      <c r="A4" s="85" t="s">
        <v>67</v>
      </c>
      <c r="B4" s="85"/>
      <c r="C4" s="85"/>
      <c r="D4" s="84"/>
      <c r="E4" s="83"/>
      <c r="F4" s="82" t="s">
        <v>66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0"/>
      <c r="AU4" s="79" t="s">
        <v>65</v>
      </c>
      <c r="AV4" s="78"/>
    </row>
    <row r="5" spans="1:48" s="2" customFormat="1" ht="13.5">
      <c r="A5" s="73"/>
      <c r="B5" s="73"/>
      <c r="C5" s="73"/>
      <c r="D5" s="72"/>
      <c r="F5" s="77"/>
      <c r="G5" s="76"/>
      <c r="H5" s="77"/>
      <c r="I5" s="76"/>
      <c r="J5" s="77"/>
      <c r="K5" s="76"/>
      <c r="L5" s="77"/>
      <c r="M5" s="76"/>
      <c r="N5" s="77"/>
      <c r="O5" s="76"/>
      <c r="P5" s="77"/>
      <c r="Q5" s="76"/>
      <c r="R5" s="77"/>
      <c r="S5" s="76"/>
      <c r="T5" s="77"/>
      <c r="U5" s="76"/>
      <c r="V5" s="77"/>
      <c r="W5" s="76"/>
      <c r="X5" s="77"/>
      <c r="Y5" s="76"/>
      <c r="Z5" s="77"/>
      <c r="AA5" s="76"/>
      <c r="AB5" s="77"/>
      <c r="AC5" s="76"/>
      <c r="AD5" s="77"/>
      <c r="AE5" s="76"/>
      <c r="AF5" s="77"/>
      <c r="AG5" s="76"/>
      <c r="AH5" s="77"/>
      <c r="AI5" s="76"/>
      <c r="AJ5" s="77"/>
      <c r="AK5" s="76"/>
      <c r="AL5" s="67" t="s">
        <v>64</v>
      </c>
      <c r="AM5" s="66"/>
      <c r="AN5" s="68"/>
      <c r="AO5" s="67" t="s">
        <v>63</v>
      </c>
      <c r="AP5" s="66"/>
      <c r="AQ5" s="67" t="s">
        <v>62</v>
      </c>
      <c r="AR5" s="66"/>
      <c r="AS5" s="67" t="s">
        <v>61</v>
      </c>
      <c r="AT5" s="66"/>
      <c r="AU5" s="65"/>
      <c r="AV5" s="64"/>
    </row>
    <row r="6" spans="1:48" s="2" customFormat="1" ht="13.5">
      <c r="A6" s="73"/>
      <c r="B6" s="73"/>
      <c r="C6" s="73"/>
      <c r="D6" s="72"/>
      <c r="E6" s="71" t="s">
        <v>60</v>
      </c>
      <c r="F6" s="67"/>
      <c r="G6" s="66"/>
      <c r="H6" s="67"/>
      <c r="I6" s="66"/>
      <c r="J6" s="67"/>
      <c r="K6" s="66"/>
      <c r="L6" s="67"/>
      <c r="M6" s="66"/>
      <c r="N6" s="67"/>
      <c r="O6" s="66"/>
      <c r="P6" s="67"/>
      <c r="Q6" s="66"/>
      <c r="R6" s="67"/>
      <c r="S6" s="66"/>
      <c r="T6" s="67"/>
      <c r="U6" s="66"/>
      <c r="V6" s="67"/>
      <c r="W6" s="66"/>
      <c r="X6" s="67"/>
      <c r="Y6" s="66"/>
      <c r="Z6" s="67"/>
      <c r="AA6" s="66"/>
      <c r="AB6" s="67"/>
      <c r="AC6" s="66"/>
      <c r="AD6" s="67"/>
      <c r="AE6" s="66"/>
      <c r="AF6" s="67"/>
      <c r="AG6" s="66"/>
      <c r="AH6" s="67"/>
      <c r="AI6" s="66"/>
      <c r="AJ6" s="67"/>
      <c r="AK6" s="66"/>
      <c r="AL6" s="75" t="s">
        <v>59</v>
      </c>
      <c r="AM6" s="74"/>
      <c r="AN6" s="68" t="s">
        <v>58</v>
      </c>
      <c r="AO6" s="67" t="s">
        <v>57</v>
      </c>
      <c r="AP6" s="66"/>
      <c r="AQ6" s="67" t="s">
        <v>56</v>
      </c>
      <c r="AR6" s="66"/>
      <c r="AS6" s="67" t="s">
        <v>55</v>
      </c>
      <c r="AT6" s="66"/>
      <c r="AU6" s="65"/>
      <c r="AV6" s="64"/>
    </row>
    <row r="7" spans="1:48" s="2" customFormat="1" ht="17.25">
      <c r="A7" s="73"/>
      <c r="B7" s="73"/>
      <c r="C7" s="73"/>
      <c r="D7" s="72"/>
      <c r="E7" s="71" t="s">
        <v>28</v>
      </c>
      <c r="F7" s="70" t="s">
        <v>54</v>
      </c>
      <c r="G7" s="69"/>
      <c r="H7" s="70" t="s">
        <v>53</v>
      </c>
      <c r="I7" s="69"/>
      <c r="J7" s="70" t="s">
        <v>52</v>
      </c>
      <c r="K7" s="69"/>
      <c r="L7" s="70" t="s">
        <v>51</v>
      </c>
      <c r="M7" s="69"/>
      <c r="N7" s="70" t="s">
        <v>50</v>
      </c>
      <c r="O7" s="69"/>
      <c r="P7" s="70" t="s">
        <v>49</v>
      </c>
      <c r="Q7" s="69"/>
      <c r="R7" s="70" t="s">
        <v>48</v>
      </c>
      <c r="S7" s="69"/>
      <c r="T7" s="70" t="s">
        <v>47</v>
      </c>
      <c r="U7" s="69"/>
      <c r="V7" s="70" t="s">
        <v>46</v>
      </c>
      <c r="W7" s="69"/>
      <c r="X7" s="70" t="s">
        <v>45</v>
      </c>
      <c r="Y7" s="69"/>
      <c r="Z7" s="70" t="s">
        <v>44</v>
      </c>
      <c r="AA7" s="69"/>
      <c r="AB7" s="70" t="s">
        <v>43</v>
      </c>
      <c r="AC7" s="69"/>
      <c r="AD7" s="70" t="s">
        <v>42</v>
      </c>
      <c r="AE7" s="69"/>
      <c r="AF7" s="70" t="s">
        <v>41</v>
      </c>
      <c r="AG7" s="69"/>
      <c r="AH7" s="70" t="s">
        <v>40</v>
      </c>
      <c r="AI7" s="69"/>
      <c r="AJ7" s="70" t="s">
        <v>39</v>
      </c>
      <c r="AK7" s="69"/>
      <c r="AL7" s="67" t="s">
        <v>38</v>
      </c>
      <c r="AM7" s="66"/>
      <c r="AN7" s="68" t="s">
        <v>37</v>
      </c>
      <c r="AO7" s="67" t="s">
        <v>36</v>
      </c>
      <c r="AP7" s="66"/>
      <c r="AQ7" s="67" t="s">
        <v>35</v>
      </c>
      <c r="AR7" s="66"/>
      <c r="AS7" s="67" t="s">
        <v>34</v>
      </c>
      <c r="AT7" s="66"/>
      <c r="AU7" s="65"/>
      <c r="AV7" s="64"/>
    </row>
    <row r="8" spans="1:48" s="2" customFormat="1" ht="13.5">
      <c r="A8" s="63"/>
      <c r="B8" s="63"/>
      <c r="C8" s="63"/>
      <c r="D8" s="62"/>
      <c r="E8" s="61"/>
      <c r="F8" s="60"/>
      <c r="G8" s="59"/>
      <c r="H8" s="57"/>
      <c r="I8" s="56"/>
      <c r="J8" s="57"/>
      <c r="K8" s="56"/>
      <c r="L8" s="57"/>
      <c r="M8" s="56"/>
      <c r="N8" s="57"/>
      <c r="O8" s="56"/>
      <c r="P8" s="57"/>
      <c r="Q8" s="56"/>
      <c r="R8" s="57"/>
      <c r="S8" s="56"/>
      <c r="T8" s="57"/>
      <c r="U8" s="56"/>
      <c r="V8" s="57"/>
      <c r="W8" s="56"/>
      <c r="X8" s="57"/>
      <c r="Y8" s="56"/>
      <c r="Z8" s="57"/>
      <c r="AA8" s="56"/>
      <c r="AB8" s="57"/>
      <c r="AC8" s="56"/>
      <c r="AD8" s="57"/>
      <c r="AE8" s="56"/>
      <c r="AF8" s="57"/>
      <c r="AG8" s="56"/>
      <c r="AH8" s="57"/>
      <c r="AI8" s="56"/>
      <c r="AJ8" s="57"/>
      <c r="AK8" s="56"/>
      <c r="AL8" s="57" t="s">
        <v>33</v>
      </c>
      <c r="AM8" s="56"/>
      <c r="AN8" s="58"/>
      <c r="AO8" s="57" t="s">
        <v>32</v>
      </c>
      <c r="AP8" s="56"/>
      <c r="AQ8" s="57" t="s">
        <v>31</v>
      </c>
      <c r="AR8" s="56"/>
      <c r="AS8" s="57" t="s">
        <v>30</v>
      </c>
      <c r="AT8" s="56"/>
      <c r="AU8" s="55"/>
      <c r="AV8" s="55"/>
    </row>
    <row r="9" spans="1:48" s="2" customFormat="1" ht="4.5" customHeight="1">
      <c r="A9" s="54"/>
      <c r="B9" s="54"/>
      <c r="C9" s="54"/>
      <c r="D9" s="54"/>
      <c r="E9" s="53"/>
      <c r="F9" s="52"/>
      <c r="G9" s="51"/>
      <c r="H9" s="46"/>
      <c r="I9" s="45"/>
      <c r="J9" s="48"/>
      <c r="K9" s="48"/>
      <c r="L9" s="46"/>
      <c r="M9" s="45"/>
      <c r="N9" s="48"/>
      <c r="O9" s="48"/>
      <c r="P9" s="46"/>
      <c r="Q9" s="45"/>
      <c r="R9" s="48"/>
      <c r="S9" s="49"/>
      <c r="T9" s="46"/>
      <c r="U9" s="45"/>
      <c r="V9" s="48"/>
      <c r="W9" s="48"/>
      <c r="X9" s="46"/>
      <c r="Y9" s="45"/>
      <c r="Z9" s="50"/>
      <c r="AA9" s="49"/>
      <c r="AB9" s="46"/>
      <c r="AC9" s="45"/>
      <c r="AD9" s="48"/>
      <c r="AE9" s="48"/>
      <c r="AF9" s="46"/>
      <c r="AG9" s="45"/>
      <c r="AH9" s="48"/>
      <c r="AI9" s="48"/>
      <c r="AJ9" s="46"/>
      <c r="AK9" s="45"/>
      <c r="AL9" s="46"/>
      <c r="AM9" s="45"/>
      <c r="AN9" s="47"/>
      <c r="AO9" s="46"/>
      <c r="AP9" s="45"/>
      <c r="AQ9" s="46"/>
      <c r="AR9" s="45"/>
      <c r="AS9" s="46"/>
      <c r="AT9" s="45"/>
      <c r="AU9" s="44"/>
      <c r="AV9" s="44"/>
    </row>
    <row r="10" spans="1:48" s="33" customFormat="1" ht="30.75" customHeight="1">
      <c r="A10" s="43" t="s">
        <v>29</v>
      </c>
      <c r="B10" s="43"/>
      <c r="C10" s="43"/>
      <c r="D10" s="43"/>
      <c r="E10" s="42">
        <f>SUM(E13:E21)</f>
        <v>556922</v>
      </c>
      <c r="F10" s="41">
        <f>SUM(F13:F21)</f>
        <v>34250</v>
      </c>
      <c r="G10" s="40"/>
      <c r="H10" s="41">
        <f>SUM(H13:H21)</f>
        <v>36467</v>
      </c>
      <c r="I10" s="40"/>
      <c r="J10" s="41">
        <f>SUM(J13:J21)</f>
        <v>36371</v>
      </c>
      <c r="K10" s="40"/>
      <c r="L10" s="41">
        <f>SUM(L13:L21)</f>
        <v>40187</v>
      </c>
      <c r="M10" s="40"/>
      <c r="N10" s="41">
        <f>SUM(N13:N21)</f>
        <v>41672</v>
      </c>
      <c r="O10" s="40"/>
      <c r="P10" s="41">
        <f>SUM(P13:P21)</f>
        <v>40723</v>
      </c>
      <c r="Q10" s="40"/>
      <c r="R10" s="41">
        <f>SUM(R13:R21)</f>
        <v>43023</v>
      </c>
      <c r="S10" s="40"/>
      <c r="T10" s="41">
        <f>SUM(T13:T21)</f>
        <v>44401</v>
      </c>
      <c r="U10" s="40"/>
      <c r="V10" s="41">
        <f>SUM(V13:V21)</f>
        <v>45338</v>
      </c>
      <c r="W10" s="40"/>
      <c r="X10" s="41">
        <f>SUM(X13:X21)</f>
        <v>44122</v>
      </c>
      <c r="Y10" s="40"/>
      <c r="Z10" s="41">
        <f>SUM(Z13:Z21)</f>
        <v>38760</v>
      </c>
      <c r="AA10" s="40"/>
      <c r="AB10" s="41">
        <f>SUM(AB13:AB21)</f>
        <v>30441</v>
      </c>
      <c r="AC10" s="40"/>
      <c r="AD10" s="41">
        <f>SUM(AD13:AD21)</f>
        <v>22793</v>
      </c>
      <c r="AE10" s="40"/>
      <c r="AF10" s="41">
        <f>SUM(AF13:AF21)</f>
        <v>16768</v>
      </c>
      <c r="AG10" s="40"/>
      <c r="AH10" s="41">
        <f>SUM(AH13:AH21)</f>
        <v>11292</v>
      </c>
      <c r="AI10" s="40"/>
      <c r="AJ10" s="36">
        <f>SUM(AJ13:AJ21)</f>
        <v>8850</v>
      </c>
      <c r="AK10" s="35"/>
      <c r="AL10" s="36">
        <f>SUM(AL13:AL21)</f>
        <v>9391</v>
      </c>
      <c r="AM10" s="35"/>
      <c r="AN10" s="39">
        <f>SUM(AN13:AN21)</f>
        <v>1</v>
      </c>
      <c r="AO10" s="36">
        <f>SUM(AO13:AO21)</f>
        <v>2692</v>
      </c>
      <c r="AP10" s="35"/>
      <c r="AQ10" s="38">
        <f>SUM(AQ13:AQ21)</f>
        <v>857</v>
      </c>
      <c r="AR10" s="37"/>
      <c r="AS10" s="36">
        <f>SUM(AS13:AS21)</f>
        <v>8523</v>
      </c>
      <c r="AT10" s="35"/>
      <c r="AU10" s="34" t="s">
        <v>28</v>
      </c>
      <c r="AV10" s="34"/>
    </row>
    <row r="11" spans="1:48" s="7" customFormat="1" ht="30.75" customHeight="1">
      <c r="A11" s="31"/>
      <c r="B11" s="30" t="s">
        <v>27</v>
      </c>
      <c r="C11" s="19"/>
      <c r="D11" s="19"/>
      <c r="E11" s="27">
        <v>145126</v>
      </c>
      <c r="F11" s="26">
        <v>8639</v>
      </c>
      <c r="G11" s="25"/>
      <c r="H11" s="26">
        <v>9549</v>
      </c>
      <c r="I11" s="25"/>
      <c r="J11" s="26">
        <v>9195</v>
      </c>
      <c r="K11" s="25"/>
      <c r="L11" s="26">
        <v>9993</v>
      </c>
      <c r="M11" s="25"/>
      <c r="N11" s="26">
        <v>10861</v>
      </c>
      <c r="O11" s="25"/>
      <c r="P11" s="26">
        <v>10481</v>
      </c>
      <c r="Q11" s="25"/>
      <c r="R11" s="26">
        <v>10953</v>
      </c>
      <c r="S11" s="25"/>
      <c r="T11" s="26">
        <v>11107</v>
      </c>
      <c r="U11" s="25"/>
      <c r="V11" s="26">
        <v>11141</v>
      </c>
      <c r="W11" s="25"/>
      <c r="X11" s="26">
        <v>11501</v>
      </c>
      <c r="Y11" s="25"/>
      <c r="Z11" s="26">
        <v>10692</v>
      </c>
      <c r="AA11" s="25"/>
      <c r="AB11" s="26">
        <v>8645</v>
      </c>
      <c r="AC11" s="25"/>
      <c r="AD11" s="26">
        <v>6301</v>
      </c>
      <c r="AE11" s="25"/>
      <c r="AF11" s="26">
        <v>4568</v>
      </c>
      <c r="AG11" s="25"/>
      <c r="AH11" s="26">
        <v>2968</v>
      </c>
      <c r="AI11" s="25"/>
      <c r="AJ11" s="21">
        <v>2341</v>
      </c>
      <c r="AK11" s="20"/>
      <c r="AL11" s="21">
        <v>2570</v>
      </c>
      <c r="AM11" s="20"/>
      <c r="AN11" s="32">
        <v>0</v>
      </c>
      <c r="AO11" s="21">
        <v>1045</v>
      </c>
      <c r="AP11" s="20"/>
      <c r="AQ11" s="23">
        <v>465</v>
      </c>
      <c r="AR11" s="22"/>
      <c r="AS11" s="21">
        <v>2111</v>
      </c>
      <c r="AT11" s="20"/>
      <c r="AV11" s="19" t="s">
        <v>26</v>
      </c>
    </row>
    <row r="12" spans="1:48" s="7" customFormat="1" ht="30.75" customHeight="1">
      <c r="A12" s="31"/>
      <c r="B12" s="30" t="s">
        <v>25</v>
      </c>
      <c r="C12" s="19"/>
      <c r="D12" s="19"/>
      <c r="E12" s="27">
        <v>411796</v>
      </c>
      <c r="F12" s="26">
        <v>25611</v>
      </c>
      <c r="G12" s="25"/>
      <c r="H12" s="26">
        <v>26918</v>
      </c>
      <c r="I12" s="25"/>
      <c r="J12" s="26">
        <v>27176</v>
      </c>
      <c r="K12" s="25"/>
      <c r="L12" s="26">
        <v>30194</v>
      </c>
      <c r="M12" s="25"/>
      <c r="N12" s="26">
        <v>30811</v>
      </c>
      <c r="O12" s="25"/>
      <c r="P12" s="26">
        <v>30242</v>
      </c>
      <c r="Q12" s="25"/>
      <c r="R12" s="26">
        <v>32070</v>
      </c>
      <c r="S12" s="25"/>
      <c r="T12" s="26">
        <v>33294</v>
      </c>
      <c r="U12" s="25"/>
      <c r="V12" s="26">
        <v>34197</v>
      </c>
      <c r="W12" s="25"/>
      <c r="X12" s="26">
        <v>32621</v>
      </c>
      <c r="Y12" s="25"/>
      <c r="Z12" s="26">
        <v>28068</v>
      </c>
      <c r="AA12" s="25"/>
      <c r="AB12" s="26">
        <v>21796</v>
      </c>
      <c r="AC12" s="25"/>
      <c r="AD12" s="26">
        <v>16492</v>
      </c>
      <c r="AE12" s="25"/>
      <c r="AF12" s="26">
        <v>12200</v>
      </c>
      <c r="AG12" s="25"/>
      <c r="AH12" s="26">
        <v>8324</v>
      </c>
      <c r="AI12" s="25"/>
      <c r="AJ12" s="21">
        <v>6509</v>
      </c>
      <c r="AK12" s="20"/>
      <c r="AL12" s="21">
        <v>6821</v>
      </c>
      <c r="AM12" s="20"/>
      <c r="AN12" s="24">
        <v>1</v>
      </c>
      <c r="AO12" s="21">
        <v>1647</v>
      </c>
      <c r="AP12" s="20"/>
      <c r="AQ12" s="23">
        <v>392</v>
      </c>
      <c r="AR12" s="22"/>
      <c r="AS12" s="21">
        <v>6412</v>
      </c>
      <c r="AT12" s="20"/>
      <c r="AV12" s="19" t="s">
        <v>24</v>
      </c>
    </row>
    <row r="13" spans="1:48" s="7" customFormat="1" ht="30.75" customHeight="1">
      <c r="A13" s="28" t="s">
        <v>23</v>
      </c>
      <c r="B13" s="19"/>
      <c r="C13" s="19"/>
      <c r="D13" s="19"/>
      <c r="E13" s="27">
        <v>110300</v>
      </c>
      <c r="F13" s="26">
        <v>6506</v>
      </c>
      <c r="G13" s="25"/>
      <c r="H13" s="26">
        <v>7027</v>
      </c>
      <c r="I13" s="25"/>
      <c r="J13" s="26">
        <v>7092</v>
      </c>
      <c r="K13" s="25"/>
      <c r="L13" s="26">
        <v>7828</v>
      </c>
      <c r="M13" s="25"/>
      <c r="N13" s="26">
        <v>8421</v>
      </c>
      <c r="O13" s="25"/>
      <c r="P13" s="26">
        <v>7904</v>
      </c>
      <c r="Q13" s="25"/>
      <c r="R13" s="26">
        <v>8396</v>
      </c>
      <c r="S13" s="25"/>
      <c r="T13" s="26">
        <v>8933</v>
      </c>
      <c r="U13" s="25"/>
      <c r="V13" s="26">
        <v>8976</v>
      </c>
      <c r="W13" s="25"/>
      <c r="X13" s="26">
        <v>8523</v>
      </c>
      <c r="Y13" s="25"/>
      <c r="Z13" s="26">
        <v>7882</v>
      </c>
      <c r="AA13" s="25"/>
      <c r="AB13" s="26">
        <v>6121</v>
      </c>
      <c r="AC13" s="25"/>
      <c r="AD13" s="26">
        <v>4663</v>
      </c>
      <c r="AE13" s="25"/>
      <c r="AF13" s="26">
        <v>3330</v>
      </c>
      <c r="AG13" s="25"/>
      <c r="AH13" s="26">
        <v>2354</v>
      </c>
      <c r="AI13" s="25"/>
      <c r="AJ13" s="21">
        <v>1962</v>
      </c>
      <c r="AK13" s="20"/>
      <c r="AL13" s="21">
        <v>2264</v>
      </c>
      <c r="AM13" s="20"/>
      <c r="AN13" s="24">
        <v>0</v>
      </c>
      <c r="AO13" s="21">
        <v>160</v>
      </c>
      <c r="AP13" s="20"/>
      <c r="AQ13" s="23">
        <v>264</v>
      </c>
      <c r="AR13" s="22"/>
      <c r="AS13" s="21">
        <v>1694</v>
      </c>
      <c r="AT13" s="20"/>
      <c r="AV13" s="19" t="s">
        <v>22</v>
      </c>
    </row>
    <row r="14" spans="1:48" s="7" customFormat="1" ht="30.75" customHeight="1">
      <c r="A14" s="28" t="s">
        <v>21</v>
      </c>
      <c r="B14" s="19"/>
      <c r="C14" s="19"/>
      <c r="D14" s="19"/>
      <c r="E14" s="27">
        <v>37967</v>
      </c>
      <c r="F14" s="26">
        <v>2491</v>
      </c>
      <c r="G14" s="25"/>
      <c r="H14" s="26">
        <v>2596</v>
      </c>
      <c r="I14" s="25"/>
      <c r="J14" s="26">
        <v>2570</v>
      </c>
      <c r="K14" s="25"/>
      <c r="L14" s="26">
        <v>2747</v>
      </c>
      <c r="M14" s="25"/>
      <c r="N14" s="26">
        <v>2887</v>
      </c>
      <c r="O14" s="25"/>
      <c r="P14" s="26">
        <v>2912</v>
      </c>
      <c r="Q14" s="25"/>
      <c r="R14" s="26">
        <v>3176</v>
      </c>
      <c r="S14" s="25"/>
      <c r="T14" s="26">
        <v>3152</v>
      </c>
      <c r="U14" s="25"/>
      <c r="V14" s="26">
        <v>2991</v>
      </c>
      <c r="W14" s="25"/>
      <c r="X14" s="26">
        <v>2990</v>
      </c>
      <c r="Y14" s="25"/>
      <c r="Z14" s="26">
        <v>2668</v>
      </c>
      <c r="AA14" s="25"/>
      <c r="AB14" s="26">
        <v>2100</v>
      </c>
      <c r="AC14" s="25"/>
      <c r="AD14" s="26">
        <v>1504</v>
      </c>
      <c r="AE14" s="25"/>
      <c r="AF14" s="26">
        <v>1092</v>
      </c>
      <c r="AG14" s="25"/>
      <c r="AH14" s="26">
        <v>711</v>
      </c>
      <c r="AI14" s="25"/>
      <c r="AJ14" s="21">
        <v>543</v>
      </c>
      <c r="AK14" s="20"/>
      <c r="AL14" s="21">
        <v>558</v>
      </c>
      <c r="AM14" s="20"/>
      <c r="AN14" s="24">
        <v>0</v>
      </c>
      <c r="AO14" s="21">
        <v>80</v>
      </c>
      <c r="AP14" s="20"/>
      <c r="AQ14" s="23">
        <v>32</v>
      </c>
      <c r="AR14" s="22"/>
      <c r="AS14" s="21">
        <v>167</v>
      </c>
      <c r="AT14" s="20"/>
      <c r="AV14" s="19" t="s">
        <v>20</v>
      </c>
    </row>
    <row r="15" spans="1:48" s="7" customFormat="1" ht="30.75" customHeight="1">
      <c r="A15" s="28" t="s">
        <v>19</v>
      </c>
      <c r="B15" s="19"/>
      <c r="C15" s="19"/>
      <c r="D15" s="19"/>
      <c r="E15" s="27">
        <v>56458</v>
      </c>
      <c r="F15" s="26">
        <v>3894</v>
      </c>
      <c r="G15" s="25"/>
      <c r="H15" s="26">
        <v>4060</v>
      </c>
      <c r="I15" s="25"/>
      <c r="J15" s="26">
        <v>4145</v>
      </c>
      <c r="K15" s="25"/>
      <c r="L15" s="26">
        <v>4649</v>
      </c>
      <c r="M15" s="25"/>
      <c r="N15" s="26">
        <v>4318</v>
      </c>
      <c r="O15" s="25"/>
      <c r="P15" s="26">
        <v>4039</v>
      </c>
      <c r="Q15" s="25"/>
      <c r="R15" s="26">
        <v>4416</v>
      </c>
      <c r="S15" s="25"/>
      <c r="T15" s="26">
        <v>4379</v>
      </c>
      <c r="U15" s="25"/>
      <c r="V15" s="26">
        <v>4751</v>
      </c>
      <c r="W15" s="25"/>
      <c r="X15" s="26">
        <v>4452</v>
      </c>
      <c r="Y15" s="25"/>
      <c r="Z15" s="26">
        <v>3610</v>
      </c>
      <c r="AA15" s="25"/>
      <c r="AB15" s="26">
        <v>2753</v>
      </c>
      <c r="AC15" s="25"/>
      <c r="AD15" s="26">
        <v>2101</v>
      </c>
      <c r="AE15" s="25"/>
      <c r="AF15" s="26">
        <v>1568</v>
      </c>
      <c r="AG15" s="25"/>
      <c r="AH15" s="26">
        <v>1099</v>
      </c>
      <c r="AI15" s="25"/>
      <c r="AJ15" s="21">
        <v>717</v>
      </c>
      <c r="AK15" s="20"/>
      <c r="AL15" s="21">
        <v>724</v>
      </c>
      <c r="AM15" s="20"/>
      <c r="AN15" s="24">
        <v>0</v>
      </c>
      <c r="AO15" s="21">
        <v>395</v>
      </c>
      <c r="AP15" s="20"/>
      <c r="AQ15" s="23">
        <v>31</v>
      </c>
      <c r="AR15" s="22"/>
      <c r="AS15" s="21">
        <v>357</v>
      </c>
      <c r="AT15" s="20"/>
      <c r="AV15" s="19" t="s">
        <v>18</v>
      </c>
    </row>
    <row r="16" spans="1:48" s="7" customFormat="1" ht="30.75" customHeight="1">
      <c r="A16" s="28" t="s">
        <v>17</v>
      </c>
      <c r="B16" s="19"/>
      <c r="C16" s="19"/>
      <c r="D16" s="19"/>
      <c r="E16" s="27">
        <v>63587</v>
      </c>
      <c r="F16" s="26">
        <v>3910</v>
      </c>
      <c r="G16" s="25"/>
      <c r="H16" s="26">
        <v>4447</v>
      </c>
      <c r="I16" s="25"/>
      <c r="J16" s="26">
        <v>4176</v>
      </c>
      <c r="K16" s="25"/>
      <c r="L16" s="26">
        <v>4374</v>
      </c>
      <c r="M16" s="25"/>
      <c r="N16" s="26">
        <v>4340</v>
      </c>
      <c r="O16" s="25"/>
      <c r="P16" s="26">
        <v>4474</v>
      </c>
      <c r="Q16" s="25"/>
      <c r="R16" s="26">
        <v>4627</v>
      </c>
      <c r="S16" s="25"/>
      <c r="T16" s="26">
        <v>5106</v>
      </c>
      <c r="U16" s="25"/>
      <c r="V16" s="26">
        <v>5099</v>
      </c>
      <c r="W16" s="25"/>
      <c r="X16" s="26">
        <v>4897</v>
      </c>
      <c r="Y16" s="25"/>
      <c r="Z16" s="26">
        <v>4040</v>
      </c>
      <c r="AA16" s="25"/>
      <c r="AB16" s="26">
        <v>3267</v>
      </c>
      <c r="AC16" s="25"/>
      <c r="AD16" s="26">
        <v>2528</v>
      </c>
      <c r="AE16" s="25"/>
      <c r="AF16" s="26">
        <v>2031</v>
      </c>
      <c r="AG16" s="25"/>
      <c r="AH16" s="26">
        <v>1295</v>
      </c>
      <c r="AI16" s="25"/>
      <c r="AJ16" s="21">
        <v>1079</v>
      </c>
      <c r="AK16" s="20"/>
      <c r="AL16" s="21">
        <v>985</v>
      </c>
      <c r="AM16" s="20"/>
      <c r="AN16" s="24">
        <v>1</v>
      </c>
      <c r="AO16" s="21">
        <v>136</v>
      </c>
      <c r="AP16" s="20"/>
      <c r="AQ16" s="23">
        <v>87</v>
      </c>
      <c r="AR16" s="22"/>
      <c r="AS16" s="21">
        <v>2688</v>
      </c>
      <c r="AT16" s="20"/>
      <c r="AU16" s="29"/>
      <c r="AV16" s="19" t="s">
        <v>16</v>
      </c>
    </row>
    <row r="17" spans="1:48" s="7" customFormat="1" ht="30.75" customHeight="1">
      <c r="A17" s="28" t="s">
        <v>15</v>
      </c>
      <c r="B17" s="19"/>
      <c r="C17" s="19"/>
      <c r="D17" s="19"/>
      <c r="E17" s="27">
        <v>81324</v>
      </c>
      <c r="F17" s="26">
        <v>4808</v>
      </c>
      <c r="G17" s="25"/>
      <c r="H17" s="26">
        <v>5033</v>
      </c>
      <c r="I17" s="25"/>
      <c r="J17" s="26">
        <v>5235</v>
      </c>
      <c r="K17" s="25"/>
      <c r="L17" s="26">
        <v>5871</v>
      </c>
      <c r="M17" s="25"/>
      <c r="N17" s="26">
        <v>6194</v>
      </c>
      <c r="O17" s="25"/>
      <c r="P17" s="26">
        <v>6102</v>
      </c>
      <c r="Q17" s="25"/>
      <c r="R17" s="26">
        <v>6351</v>
      </c>
      <c r="S17" s="25"/>
      <c r="T17" s="26">
        <v>6481</v>
      </c>
      <c r="U17" s="25"/>
      <c r="V17" s="26">
        <v>6848</v>
      </c>
      <c r="W17" s="25"/>
      <c r="X17" s="26">
        <v>6819</v>
      </c>
      <c r="Y17" s="25"/>
      <c r="Z17" s="26">
        <v>5938</v>
      </c>
      <c r="AA17" s="25"/>
      <c r="AB17" s="26">
        <v>4608</v>
      </c>
      <c r="AC17" s="25"/>
      <c r="AD17" s="26">
        <v>3451</v>
      </c>
      <c r="AE17" s="25"/>
      <c r="AF17" s="26">
        <v>2433</v>
      </c>
      <c r="AG17" s="25"/>
      <c r="AH17" s="26">
        <v>1697</v>
      </c>
      <c r="AI17" s="25"/>
      <c r="AJ17" s="21">
        <v>1322</v>
      </c>
      <c r="AK17" s="20"/>
      <c r="AL17" s="21">
        <v>1549</v>
      </c>
      <c r="AM17" s="20"/>
      <c r="AN17" s="24">
        <v>0</v>
      </c>
      <c r="AO17" s="21">
        <v>116</v>
      </c>
      <c r="AP17" s="20"/>
      <c r="AQ17" s="23">
        <v>148</v>
      </c>
      <c r="AR17" s="22"/>
      <c r="AS17" s="21">
        <v>320</v>
      </c>
      <c r="AT17" s="20"/>
      <c r="AU17" s="29"/>
      <c r="AV17" s="19" t="s">
        <v>14</v>
      </c>
    </row>
    <row r="18" spans="1:48" s="7" customFormat="1" ht="30.75" customHeight="1">
      <c r="A18" s="28" t="s">
        <v>13</v>
      </c>
      <c r="B18" s="19"/>
      <c r="C18" s="19"/>
      <c r="D18" s="19"/>
      <c r="E18" s="27">
        <v>87908</v>
      </c>
      <c r="F18" s="26">
        <v>5230</v>
      </c>
      <c r="G18" s="25"/>
      <c r="H18" s="26">
        <v>5609</v>
      </c>
      <c r="I18" s="25"/>
      <c r="J18" s="26">
        <v>5467</v>
      </c>
      <c r="K18" s="25"/>
      <c r="L18" s="26">
        <v>6098</v>
      </c>
      <c r="M18" s="25"/>
      <c r="N18" s="26">
        <v>6873</v>
      </c>
      <c r="O18" s="25"/>
      <c r="P18" s="26">
        <v>6485</v>
      </c>
      <c r="Q18" s="25"/>
      <c r="R18" s="26">
        <v>6781</v>
      </c>
      <c r="S18" s="25"/>
      <c r="T18" s="26">
        <v>6675</v>
      </c>
      <c r="U18" s="25"/>
      <c r="V18" s="26">
        <v>6757</v>
      </c>
      <c r="W18" s="25"/>
      <c r="X18" s="26">
        <v>6935</v>
      </c>
      <c r="Y18" s="25"/>
      <c r="Z18" s="26">
        <v>6485</v>
      </c>
      <c r="AA18" s="25"/>
      <c r="AB18" s="26">
        <v>5113</v>
      </c>
      <c r="AC18" s="25"/>
      <c r="AD18" s="26">
        <v>3664</v>
      </c>
      <c r="AE18" s="25"/>
      <c r="AF18" s="26">
        <v>2598</v>
      </c>
      <c r="AG18" s="25"/>
      <c r="AH18" s="26">
        <v>1638</v>
      </c>
      <c r="AI18" s="25"/>
      <c r="AJ18" s="21">
        <v>1266</v>
      </c>
      <c r="AK18" s="20"/>
      <c r="AL18" s="21">
        <v>1429</v>
      </c>
      <c r="AM18" s="20"/>
      <c r="AN18" s="24">
        <v>0</v>
      </c>
      <c r="AO18" s="21">
        <v>1432</v>
      </c>
      <c r="AP18" s="20"/>
      <c r="AQ18" s="23">
        <v>226</v>
      </c>
      <c r="AR18" s="22"/>
      <c r="AS18" s="21">
        <v>1147</v>
      </c>
      <c r="AT18" s="20"/>
      <c r="AU18" s="29"/>
      <c r="AV18" s="19" t="s">
        <v>12</v>
      </c>
    </row>
    <row r="19" spans="1:48" s="7" customFormat="1" ht="30.75" customHeight="1">
      <c r="A19" s="28" t="s">
        <v>11</v>
      </c>
      <c r="B19" s="19"/>
      <c r="C19" s="19"/>
      <c r="D19" s="19"/>
      <c r="E19" s="27">
        <v>56559</v>
      </c>
      <c r="F19" s="26">
        <v>3592</v>
      </c>
      <c r="G19" s="25"/>
      <c r="H19" s="26">
        <v>3701</v>
      </c>
      <c r="I19" s="25"/>
      <c r="J19" s="26">
        <v>3675</v>
      </c>
      <c r="K19" s="25"/>
      <c r="L19" s="26">
        <v>4102</v>
      </c>
      <c r="M19" s="25"/>
      <c r="N19" s="26">
        <v>4029</v>
      </c>
      <c r="O19" s="25"/>
      <c r="P19" s="26">
        <v>4164</v>
      </c>
      <c r="Q19" s="25"/>
      <c r="R19" s="26">
        <v>4445</v>
      </c>
      <c r="S19" s="25"/>
      <c r="T19" s="26">
        <v>4663</v>
      </c>
      <c r="U19" s="25"/>
      <c r="V19" s="26">
        <v>4739</v>
      </c>
      <c r="W19" s="25"/>
      <c r="X19" s="26">
        <v>4343</v>
      </c>
      <c r="Y19" s="25"/>
      <c r="Z19" s="26">
        <v>3547</v>
      </c>
      <c r="AA19" s="25"/>
      <c r="AB19" s="26">
        <v>2835</v>
      </c>
      <c r="AC19" s="25"/>
      <c r="AD19" s="26">
        <v>2175</v>
      </c>
      <c r="AE19" s="25"/>
      <c r="AF19" s="26">
        <v>1757</v>
      </c>
      <c r="AG19" s="25"/>
      <c r="AH19" s="26">
        <v>1168</v>
      </c>
      <c r="AI19" s="25"/>
      <c r="AJ19" s="21">
        <v>877</v>
      </c>
      <c r="AK19" s="20"/>
      <c r="AL19" s="21">
        <v>857</v>
      </c>
      <c r="AM19" s="20"/>
      <c r="AN19" s="24">
        <v>0</v>
      </c>
      <c r="AO19" s="21">
        <v>42</v>
      </c>
      <c r="AP19" s="20"/>
      <c r="AQ19" s="23">
        <v>38</v>
      </c>
      <c r="AR19" s="22"/>
      <c r="AS19" s="21">
        <v>1810</v>
      </c>
      <c r="AT19" s="20"/>
      <c r="AV19" s="19" t="s">
        <v>10</v>
      </c>
    </row>
    <row r="20" spans="1:48" s="7" customFormat="1" ht="30.75" customHeight="1">
      <c r="A20" s="28" t="s">
        <v>9</v>
      </c>
      <c r="B20" s="19"/>
      <c r="C20" s="19"/>
      <c r="D20" s="19"/>
      <c r="E20" s="27">
        <v>26840</v>
      </c>
      <c r="F20" s="26">
        <v>1612</v>
      </c>
      <c r="G20" s="25"/>
      <c r="H20" s="26">
        <v>1726</v>
      </c>
      <c r="I20" s="25"/>
      <c r="J20" s="26">
        <v>1701</v>
      </c>
      <c r="K20" s="25"/>
      <c r="L20" s="26">
        <v>1874</v>
      </c>
      <c r="M20" s="25"/>
      <c r="N20" s="26">
        <v>1984</v>
      </c>
      <c r="O20" s="25"/>
      <c r="P20" s="26">
        <v>1873</v>
      </c>
      <c r="Q20" s="25"/>
      <c r="R20" s="26">
        <v>2038</v>
      </c>
      <c r="S20" s="25"/>
      <c r="T20" s="26">
        <v>2135</v>
      </c>
      <c r="U20" s="25"/>
      <c r="V20" s="26">
        <v>2320</v>
      </c>
      <c r="W20" s="25"/>
      <c r="X20" s="26">
        <v>2240</v>
      </c>
      <c r="Y20" s="25"/>
      <c r="Z20" s="26">
        <v>1988</v>
      </c>
      <c r="AA20" s="25"/>
      <c r="AB20" s="26">
        <v>1593</v>
      </c>
      <c r="AC20" s="25"/>
      <c r="AD20" s="26">
        <v>1125</v>
      </c>
      <c r="AE20" s="25"/>
      <c r="AF20" s="26">
        <v>816</v>
      </c>
      <c r="AG20" s="25"/>
      <c r="AH20" s="26">
        <v>538</v>
      </c>
      <c r="AI20" s="25"/>
      <c r="AJ20" s="21">
        <v>420</v>
      </c>
      <c r="AK20" s="20"/>
      <c r="AL20" s="21">
        <v>397</v>
      </c>
      <c r="AM20" s="20"/>
      <c r="AN20" s="24">
        <v>0</v>
      </c>
      <c r="AO20" s="21">
        <v>259</v>
      </c>
      <c r="AP20" s="20"/>
      <c r="AQ20" s="23">
        <v>14</v>
      </c>
      <c r="AR20" s="22"/>
      <c r="AS20" s="21">
        <v>187</v>
      </c>
      <c r="AT20" s="20"/>
      <c r="AV20" s="19" t="s">
        <v>8</v>
      </c>
    </row>
    <row r="21" spans="1:48" s="7" customFormat="1" ht="30.75" customHeight="1">
      <c r="A21" s="18" t="s">
        <v>7</v>
      </c>
      <c r="B21" s="8"/>
      <c r="C21" s="8"/>
      <c r="D21" s="8"/>
      <c r="E21" s="17">
        <v>35979</v>
      </c>
      <c r="F21" s="16">
        <v>2207</v>
      </c>
      <c r="G21" s="15"/>
      <c r="H21" s="16">
        <v>2268</v>
      </c>
      <c r="I21" s="15"/>
      <c r="J21" s="16">
        <v>2310</v>
      </c>
      <c r="K21" s="15"/>
      <c r="L21" s="16">
        <v>2644</v>
      </c>
      <c r="M21" s="15"/>
      <c r="N21" s="16">
        <v>2626</v>
      </c>
      <c r="O21" s="15"/>
      <c r="P21" s="16">
        <v>2770</v>
      </c>
      <c r="Q21" s="15"/>
      <c r="R21" s="16">
        <v>2793</v>
      </c>
      <c r="S21" s="15"/>
      <c r="T21" s="16">
        <v>2877</v>
      </c>
      <c r="U21" s="15"/>
      <c r="V21" s="16">
        <v>2857</v>
      </c>
      <c r="W21" s="15"/>
      <c r="X21" s="16">
        <v>2923</v>
      </c>
      <c r="Y21" s="15"/>
      <c r="Z21" s="16">
        <v>2602</v>
      </c>
      <c r="AA21" s="15"/>
      <c r="AB21" s="16">
        <v>2051</v>
      </c>
      <c r="AC21" s="15"/>
      <c r="AD21" s="16">
        <v>1582</v>
      </c>
      <c r="AE21" s="15"/>
      <c r="AF21" s="16">
        <v>1143</v>
      </c>
      <c r="AG21" s="15"/>
      <c r="AH21" s="16">
        <v>792</v>
      </c>
      <c r="AI21" s="15"/>
      <c r="AJ21" s="11">
        <v>664</v>
      </c>
      <c r="AK21" s="10"/>
      <c r="AL21" s="11">
        <v>628</v>
      </c>
      <c r="AM21" s="10"/>
      <c r="AN21" s="14">
        <v>0</v>
      </c>
      <c r="AO21" s="11">
        <v>72</v>
      </c>
      <c r="AP21" s="10"/>
      <c r="AQ21" s="13">
        <v>17</v>
      </c>
      <c r="AR21" s="12"/>
      <c r="AS21" s="11">
        <v>153</v>
      </c>
      <c r="AT21" s="10"/>
      <c r="AU21" s="9"/>
      <c r="AV21" s="8" t="s">
        <v>6</v>
      </c>
    </row>
    <row r="22" spans="1:48" s="2" customFormat="1" ht="6" customHeight="1">
      <c r="AU22" s="6"/>
      <c r="AV22" s="6"/>
    </row>
    <row r="23" spans="1:48" s="3" customFormat="1" ht="22.5" customHeight="1">
      <c r="C23" s="5" t="s">
        <v>5</v>
      </c>
      <c r="D23" s="3" t="s">
        <v>4</v>
      </c>
      <c r="AD23" s="4" t="s">
        <v>3</v>
      </c>
      <c r="AE23" s="4"/>
    </row>
    <row r="24" spans="1:48" s="3" customFormat="1" ht="20.25" customHeight="1">
      <c r="C24" s="5" t="s">
        <v>2</v>
      </c>
      <c r="D24" s="3" t="s">
        <v>1</v>
      </c>
      <c r="AD24" s="4" t="s">
        <v>0</v>
      </c>
      <c r="AE24" s="4"/>
    </row>
    <row r="25" spans="1:48" s="2" customFormat="1" ht="13.5"/>
  </sheetData>
  <mergeCells count="338">
    <mergeCell ref="AO7:AP7"/>
    <mergeCell ref="AO8:AP8"/>
    <mergeCell ref="AS12:AT12"/>
    <mergeCell ref="AS13:AT13"/>
    <mergeCell ref="AS14:AT14"/>
    <mergeCell ref="AS21:AT21"/>
    <mergeCell ref="AS15:AT15"/>
    <mergeCell ref="AS16:AT16"/>
    <mergeCell ref="AS17:AT17"/>
    <mergeCell ref="AS18:AT18"/>
    <mergeCell ref="AS19:AT19"/>
    <mergeCell ref="AS20:AT20"/>
    <mergeCell ref="F4:AT4"/>
    <mergeCell ref="AS5:AT5"/>
    <mergeCell ref="AS6:AT6"/>
    <mergeCell ref="AS7:AT7"/>
    <mergeCell ref="AS8:AT8"/>
    <mergeCell ref="AS9:AT9"/>
    <mergeCell ref="AO5:AP5"/>
    <mergeCell ref="AO6:AP6"/>
    <mergeCell ref="AS10:AT10"/>
    <mergeCell ref="AS11:AT11"/>
    <mergeCell ref="AQ21:AR21"/>
    <mergeCell ref="AQ10:AR10"/>
    <mergeCell ref="AQ11:AR11"/>
    <mergeCell ref="AQ12:AR12"/>
    <mergeCell ref="AQ13:AR13"/>
    <mergeCell ref="AQ14:AR14"/>
    <mergeCell ref="AQ15:AR15"/>
    <mergeCell ref="AQ16:AR16"/>
    <mergeCell ref="AO21:AP21"/>
    <mergeCell ref="AQ5:AR5"/>
    <mergeCell ref="AQ6:AR6"/>
    <mergeCell ref="AQ7:AR7"/>
    <mergeCell ref="AQ8:AR8"/>
    <mergeCell ref="AQ9:AR9"/>
    <mergeCell ref="AQ17:AR17"/>
    <mergeCell ref="AQ18:AR18"/>
    <mergeCell ref="AQ19:AR19"/>
    <mergeCell ref="AQ20:AR20"/>
    <mergeCell ref="AO15:AP15"/>
    <mergeCell ref="AO16:AP16"/>
    <mergeCell ref="AO17:AP17"/>
    <mergeCell ref="AO18:AP18"/>
    <mergeCell ref="AO19:AP19"/>
    <mergeCell ref="AO20:AP20"/>
    <mergeCell ref="AO10:AP10"/>
    <mergeCell ref="AO9:AP9"/>
    <mergeCell ref="AL16:AM16"/>
    <mergeCell ref="AL17:AM17"/>
    <mergeCell ref="AL18:AM18"/>
    <mergeCell ref="AL19:AM19"/>
    <mergeCell ref="AO11:AP11"/>
    <mergeCell ref="AO12:AP12"/>
    <mergeCell ref="AO13:AP13"/>
    <mergeCell ref="AO14:AP14"/>
    <mergeCell ref="AL20:AM20"/>
    <mergeCell ref="AL21:AM21"/>
    <mergeCell ref="AL9:AM9"/>
    <mergeCell ref="AL11:AM11"/>
    <mergeCell ref="AL12:AM12"/>
    <mergeCell ref="AL13:AM13"/>
    <mergeCell ref="AL14:AM14"/>
    <mergeCell ref="AL15:AM15"/>
    <mergeCell ref="AJ17:AK17"/>
    <mergeCell ref="AJ18:AK18"/>
    <mergeCell ref="AJ19:AK19"/>
    <mergeCell ref="AJ20:AK20"/>
    <mergeCell ref="AJ21:AK21"/>
    <mergeCell ref="AL5:AM5"/>
    <mergeCell ref="AL6:AM6"/>
    <mergeCell ref="AL7:AM7"/>
    <mergeCell ref="AL8:AM8"/>
    <mergeCell ref="AL10:AM10"/>
    <mergeCell ref="AJ11:AK11"/>
    <mergeCell ref="AJ12:AK12"/>
    <mergeCell ref="AJ13:AK13"/>
    <mergeCell ref="AJ14:AK14"/>
    <mergeCell ref="AJ15:AK15"/>
    <mergeCell ref="AJ16:AK16"/>
    <mergeCell ref="AH18:AI18"/>
    <mergeCell ref="AH19:AI19"/>
    <mergeCell ref="AH20:AI20"/>
    <mergeCell ref="AH21:AI21"/>
    <mergeCell ref="AJ5:AK5"/>
    <mergeCell ref="AJ6:AK6"/>
    <mergeCell ref="AJ7:AK7"/>
    <mergeCell ref="AJ8:AK8"/>
    <mergeCell ref="AJ9:AK9"/>
    <mergeCell ref="AJ10:AK10"/>
    <mergeCell ref="AH12:AI12"/>
    <mergeCell ref="AH13:AI13"/>
    <mergeCell ref="AH14:AI14"/>
    <mergeCell ref="AH15:AI15"/>
    <mergeCell ref="AH16:AI16"/>
    <mergeCell ref="AH17:AI17"/>
    <mergeCell ref="AH5:AI5"/>
    <mergeCell ref="AH6:AI6"/>
    <mergeCell ref="AH7:AI7"/>
    <mergeCell ref="AH8:AI8"/>
    <mergeCell ref="AH10:AI10"/>
    <mergeCell ref="AH11:AI11"/>
    <mergeCell ref="AF16:AG16"/>
    <mergeCell ref="AF17:AG17"/>
    <mergeCell ref="AF18:AG18"/>
    <mergeCell ref="AF19:AG19"/>
    <mergeCell ref="AF20:AG20"/>
    <mergeCell ref="AF21:AG21"/>
    <mergeCell ref="AF9:AG9"/>
    <mergeCell ref="AF11:AG11"/>
    <mergeCell ref="AF12:AG12"/>
    <mergeCell ref="AF13:AG13"/>
    <mergeCell ref="AF14:AG14"/>
    <mergeCell ref="AF15:AG15"/>
    <mergeCell ref="AD17:AE17"/>
    <mergeCell ref="AD18:AE18"/>
    <mergeCell ref="AD19:AE19"/>
    <mergeCell ref="AD20:AE20"/>
    <mergeCell ref="AD21:AE21"/>
    <mergeCell ref="AF5:AG5"/>
    <mergeCell ref="AF6:AG6"/>
    <mergeCell ref="AF7:AG7"/>
    <mergeCell ref="AF8:AG8"/>
    <mergeCell ref="AF10:AG10"/>
    <mergeCell ref="AD11:AE11"/>
    <mergeCell ref="AD12:AE12"/>
    <mergeCell ref="AD13:AE13"/>
    <mergeCell ref="AD14:AE14"/>
    <mergeCell ref="AD15:AE15"/>
    <mergeCell ref="AD16:AE16"/>
    <mergeCell ref="AB17:AC17"/>
    <mergeCell ref="AB18:AC18"/>
    <mergeCell ref="AB19:AC19"/>
    <mergeCell ref="AB20:AC20"/>
    <mergeCell ref="AB21:AC21"/>
    <mergeCell ref="AD5:AE5"/>
    <mergeCell ref="AD6:AE6"/>
    <mergeCell ref="AD7:AE7"/>
    <mergeCell ref="AD8:AE8"/>
    <mergeCell ref="AD10:AE10"/>
    <mergeCell ref="AB11:AC11"/>
    <mergeCell ref="AB12:AC12"/>
    <mergeCell ref="AB13:AC13"/>
    <mergeCell ref="AB14:AC14"/>
    <mergeCell ref="AB15:AC15"/>
    <mergeCell ref="AB16:AC16"/>
    <mergeCell ref="Z18:AA18"/>
    <mergeCell ref="Z19:AA19"/>
    <mergeCell ref="Z20:AA20"/>
    <mergeCell ref="Z21:AA21"/>
    <mergeCell ref="AB5:AC5"/>
    <mergeCell ref="AB6:AC6"/>
    <mergeCell ref="AB7:AC7"/>
    <mergeCell ref="AB8:AC8"/>
    <mergeCell ref="AB9:AC9"/>
    <mergeCell ref="AB10:AC10"/>
    <mergeCell ref="Z12:AA12"/>
    <mergeCell ref="Z13:AA13"/>
    <mergeCell ref="Z14:AA14"/>
    <mergeCell ref="Z15:AA15"/>
    <mergeCell ref="Z16:AA16"/>
    <mergeCell ref="Z17:AA17"/>
    <mergeCell ref="Z5:AA5"/>
    <mergeCell ref="Z6:AA6"/>
    <mergeCell ref="Z7:AA7"/>
    <mergeCell ref="Z8:AA8"/>
    <mergeCell ref="Z10:AA10"/>
    <mergeCell ref="Z11:AA11"/>
    <mergeCell ref="X16:Y16"/>
    <mergeCell ref="X17:Y17"/>
    <mergeCell ref="X18:Y18"/>
    <mergeCell ref="X19:Y19"/>
    <mergeCell ref="X20:Y20"/>
    <mergeCell ref="X21:Y21"/>
    <mergeCell ref="X10:Y10"/>
    <mergeCell ref="X11:Y11"/>
    <mergeCell ref="X12:Y12"/>
    <mergeCell ref="X13:Y13"/>
    <mergeCell ref="X14:Y14"/>
    <mergeCell ref="X15:Y15"/>
    <mergeCell ref="V17:W17"/>
    <mergeCell ref="V18:W18"/>
    <mergeCell ref="V19:W19"/>
    <mergeCell ref="V20:W20"/>
    <mergeCell ref="V21:W21"/>
    <mergeCell ref="X5:Y5"/>
    <mergeCell ref="X6:Y6"/>
    <mergeCell ref="X7:Y7"/>
    <mergeCell ref="X8:Y8"/>
    <mergeCell ref="X9:Y9"/>
    <mergeCell ref="V11:W11"/>
    <mergeCell ref="V12:W12"/>
    <mergeCell ref="V13:W13"/>
    <mergeCell ref="V14:W14"/>
    <mergeCell ref="V15:W15"/>
    <mergeCell ref="V16:W16"/>
    <mergeCell ref="T17:U17"/>
    <mergeCell ref="T18:U18"/>
    <mergeCell ref="T19:U19"/>
    <mergeCell ref="T20:U20"/>
    <mergeCell ref="T21:U21"/>
    <mergeCell ref="V5:W5"/>
    <mergeCell ref="V6:W6"/>
    <mergeCell ref="V7:W7"/>
    <mergeCell ref="V8:W8"/>
    <mergeCell ref="V10:W10"/>
    <mergeCell ref="T11:U11"/>
    <mergeCell ref="T12:U12"/>
    <mergeCell ref="T13:U13"/>
    <mergeCell ref="T14:U14"/>
    <mergeCell ref="T15:U15"/>
    <mergeCell ref="T16:U16"/>
    <mergeCell ref="R18:S18"/>
    <mergeCell ref="R19:S19"/>
    <mergeCell ref="R20:S20"/>
    <mergeCell ref="R21:S21"/>
    <mergeCell ref="T5:U5"/>
    <mergeCell ref="T6:U6"/>
    <mergeCell ref="T7:U7"/>
    <mergeCell ref="T8:U8"/>
    <mergeCell ref="T9:U9"/>
    <mergeCell ref="T10:U10"/>
    <mergeCell ref="R12:S12"/>
    <mergeCell ref="R13:S13"/>
    <mergeCell ref="R14:S14"/>
    <mergeCell ref="R15:S15"/>
    <mergeCell ref="R16:S16"/>
    <mergeCell ref="R17:S17"/>
    <mergeCell ref="R5:S5"/>
    <mergeCell ref="R6:S6"/>
    <mergeCell ref="R7:S7"/>
    <mergeCell ref="R8:S8"/>
    <mergeCell ref="R10:S10"/>
    <mergeCell ref="R11:S11"/>
    <mergeCell ref="P16:Q16"/>
    <mergeCell ref="P17:Q17"/>
    <mergeCell ref="P18:Q18"/>
    <mergeCell ref="P19:Q19"/>
    <mergeCell ref="P20:Q20"/>
    <mergeCell ref="P21:Q21"/>
    <mergeCell ref="P9:Q9"/>
    <mergeCell ref="P11:Q11"/>
    <mergeCell ref="P12:Q12"/>
    <mergeCell ref="P13:Q13"/>
    <mergeCell ref="P14:Q14"/>
    <mergeCell ref="P15:Q15"/>
    <mergeCell ref="N17:O17"/>
    <mergeCell ref="N18:O18"/>
    <mergeCell ref="N19:O19"/>
    <mergeCell ref="N20:O20"/>
    <mergeCell ref="N21:O21"/>
    <mergeCell ref="P5:Q5"/>
    <mergeCell ref="P6:Q6"/>
    <mergeCell ref="P7:Q7"/>
    <mergeCell ref="P8:Q8"/>
    <mergeCell ref="P10:Q10"/>
    <mergeCell ref="N11:O11"/>
    <mergeCell ref="N12:O12"/>
    <mergeCell ref="N13:O13"/>
    <mergeCell ref="N14:O14"/>
    <mergeCell ref="N15:O15"/>
    <mergeCell ref="N16:O16"/>
    <mergeCell ref="L11:M11"/>
    <mergeCell ref="L12:M12"/>
    <mergeCell ref="L13:M13"/>
    <mergeCell ref="L20:M20"/>
    <mergeCell ref="L21:M21"/>
    <mergeCell ref="N5:O5"/>
    <mergeCell ref="N6:O6"/>
    <mergeCell ref="N7:O7"/>
    <mergeCell ref="N8:O8"/>
    <mergeCell ref="N10:O10"/>
    <mergeCell ref="J18:K18"/>
    <mergeCell ref="J19:K19"/>
    <mergeCell ref="J20:K20"/>
    <mergeCell ref="J21:K21"/>
    <mergeCell ref="L5:M5"/>
    <mergeCell ref="L6:M6"/>
    <mergeCell ref="L7:M7"/>
    <mergeCell ref="L8:M8"/>
    <mergeCell ref="L9:M9"/>
    <mergeCell ref="L10:M10"/>
    <mergeCell ref="J12:K12"/>
    <mergeCell ref="J13:K13"/>
    <mergeCell ref="J14:K14"/>
    <mergeCell ref="J15:K15"/>
    <mergeCell ref="J16:K16"/>
    <mergeCell ref="J17:K17"/>
    <mergeCell ref="J5:K5"/>
    <mergeCell ref="J6:K6"/>
    <mergeCell ref="J7:K7"/>
    <mergeCell ref="J8:K8"/>
    <mergeCell ref="J10:K10"/>
    <mergeCell ref="J11:K11"/>
    <mergeCell ref="H9:I9"/>
    <mergeCell ref="H11:I11"/>
    <mergeCell ref="H12:I12"/>
    <mergeCell ref="H13:I13"/>
    <mergeCell ref="H14:I14"/>
    <mergeCell ref="H15:I15"/>
    <mergeCell ref="H17:I17"/>
    <mergeCell ref="H18:I18"/>
    <mergeCell ref="H19:I19"/>
    <mergeCell ref="H20:I20"/>
    <mergeCell ref="H21:I21"/>
    <mergeCell ref="H10:I10"/>
    <mergeCell ref="F19:G19"/>
    <mergeCell ref="F20:G20"/>
    <mergeCell ref="F21:G21"/>
    <mergeCell ref="L14:M14"/>
    <mergeCell ref="L15:M15"/>
    <mergeCell ref="L16:M16"/>
    <mergeCell ref="L17:M17"/>
    <mergeCell ref="L18:M18"/>
    <mergeCell ref="L19:M19"/>
    <mergeCell ref="H16:I16"/>
    <mergeCell ref="F13:G13"/>
    <mergeCell ref="F14:G14"/>
    <mergeCell ref="F15:G15"/>
    <mergeCell ref="F16:G16"/>
    <mergeCell ref="F17:G17"/>
    <mergeCell ref="F18:G18"/>
    <mergeCell ref="F5:G5"/>
    <mergeCell ref="F6:G6"/>
    <mergeCell ref="F7:G7"/>
    <mergeCell ref="F8:G8"/>
    <mergeCell ref="F9:G9"/>
    <mergeCell ref="F12:G12"/>
    <mergeCell ref="A4:D8"/>
    <mergeCell ref="AU4:AV8"/>
    <mergeCell ref="A10:D10"/>
    <mergeCell ref="AU10:AV10"/>
    <mergeCell ref="F11:G11"/>
    <mergeCell ref="H5:I5"/>
    <mergeCell ref="H6:I6"/>
    <mergeCell ref="H7:I7"/>
    <mergeCell ref="H8:I8"/>
    <mergeCell ref="F10:G10"/>
  </mergeCells>
  <pageMargins left="0.39370078740157483" right="0.35433070866141736" top="0.39370078740157483" bottom="0.39370078740157483" header="0.51181102362204722" footer="0.51181102362204722"/>
  <pageSetup paperSize="9" scale="70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T-1.3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2016-10-19T08:22:16Z</dcterms:created>
  <dcterms:modified xsi:type="dcterms:W3CDTF">2016-10-19T08:22:25Z</dcterms:modified>
</cp:coreProperties>
</file>