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.4" sheetId="1" r:id="rId1"/>
  </sheets>
  <calcPr calcId="125725"/>
</workbook>
</file>

<file path=xl/calcChain.xml><?xml version="1.0" encoding="utf-8"?>
<calcChain xmlns="http://schemas.openxmlformats.org/spreadsheetml/2006/main">
  <c r="E12" i="1"/>
  <c r="I12"/>
  <c r="K12"/>
  <c r="M12"/>
  <c r="O12"/>
  <c r="Q12"/>
</calcChain>
</file>

<file path=xl/sharedStrings.xml><?xml version="1.0" encoding="utf-8"?>
<sst xmlns="http://schemas.openxmlformats.org/spreadsheetml/2006/main" count="63" uniqueCount="54">
  <si>
    <t>Source:  Sa Kaeo Provincial Administration Office</t>
  </si>
  <si>
    <t xml:space="preserve">    ที่มา:   ที่ทำการปกครองจังหวัดสระแก้ว</t>
  </si>
  <si>
    <t xml:space="preserve"> Wang Sombun</t>
  </si>
  <si>
    <t>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</si>
  <si>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</si>
  <si>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</si>
  <si>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</si>
  <si>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</si>
  <si>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</si>
  <si>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</si>
  <si>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</si>
  <si>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</si>
  <si>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</si>
  <si>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</si>
  <si>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 xml:space="preserve">  -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</si>
  <si>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</si>
  <si>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</si>
  <si>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</si>
  <si>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</si>
  <si>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</si>
  <si>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</si>
  <si>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</si>
  <si>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</si>
  <si>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</si>
  <si>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organization</t>
  </si>
  <si>
    <t>(Km.)</t>
  </si>
  <si>
    <t>administration</t>
  </si>
  <si>
    <t>municipality</t>
  </si>
  <si>
    <t>to province</t>
  </si>
  <si>
    <t>Village</t>
  </si>
  <si>
    <t>Subdistrict</t>
  </si>
  <si>
    <t xml:space="preserve">Town </t>
  </si>
  <si>
    <t>from district</t>
  </si>
  <si>
    <t>(Sq.km.)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</si>
  <si>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</si>
  <si>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</si>
  <si>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</si>
  <si>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</si>
  <si>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</si>
  <si>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</si>
  <si>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</si>
  <si>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</si>
  <si>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</si>
  <si>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</si>
  <si>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</si>
  <si>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</si>
  <si>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</si>
  <si>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Administration zone</t>
  </si>
  <si>
    <t>ระยะทางจาก</t>
  </si>
  <si>
    <t>อำเภอ</t>
  </si>
  <si>
    <t>Area, Distance from District to Province and Administration Zone by District: 2015</t>
  </si>
  <si>
    <t>Table</t>
  </si>
  <si>
    <t>เนื้อที่ ระยะทางจากอำเภอถึงจังหวัด และเขตการปกครอง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</si>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</sst>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\ #,##0"/>
    <numFmt numFmtId="188" formatCode="\ \ #,##0"/>
    <numFmt numFmtId="189" formatCode="???\ \ "/>
    <numFmt numFmtId="190" formatCode="?,???.00"/>
    <numFmt numFmtId="191" formatCode="#,##0.00\ \ \ \ \ \ \ \ ;\-#,##0.00\ ;\-\ \ 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7" fontId="1" fillId="0" borderId="4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8" fontId="1" fillId="0" borderId="4" xfId="0" applyNumberFormat="1" applyFont="1" applyBorder="1" applyAlignment="1">
      <alignment horizontal="center" vertical="center"/>
    </xf>
    <xf numFmtId="188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89" fontId="1" fillId="0" borderId="4" xfId="0" applyNumberFormat="1" applyFont="1" applyBorder="1" applyAlignment="1">
      <alignment horizontal="center" vertical="center"/>
    </xf>
    <xf numFmtId="189" fontId="1" fillId="0" borderId="5" xfId="0" applyNumberFormat="1" applyFont="1" applyBorder="1" applyAlignment="1">
      <alignment horizontal="center" vertical="center"/>
    </xf>
    <xf numFmtId="190" fontId="1" fillId="0" borderId="4" xfId="1" applyNumberFormat="1" applyFont="1" applyBorder="1" applyAlignment="1">
      <alignment horizontal="center" vertical="center"/>
    </xf>
    <xf numFmtId="190" fontId="1" fillId="0" borderId="5" xfId="1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91" fontId="4" fillId="0" borderId="4" xfId="0" applyNumberFormat="1" applyFont="1" applyBorder="1" applyAlignment="1">
      <alignment horizontal="center" vertical="center"/>
    </xf>
    <xf numFmtId="191" fontId="4" fillId="0" borderId="5" xfId="0" applyNumberFormat="1" applyFont="1" applyBorder="1" applyAlignment="1">
      <alignment horizontal="center" vertical="center"/>
    </xf>
    <xf numFmtId="190" fontId="4" fillId="0" borderId="4" xfId="1" applyNumberFormat="1" applyFont="1" applyBorder="1" applyAlignment="1">
      <alignment horizontal="center" vertical="center"/>
    </xf>
    <xf numFmtId="190" fontId="4" fillId="0" borderId="5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1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U25"/>
  <sheetViews>
    <sheetView showGridLines="0" tabSelected="1" workbookViewId="0">
      <selection activeCell="M19" sqref="M19:N19"/>
    </sheetView>
  </sheetViews>
  <sheetFormatPr defaultRowHeight="18.75"/>
  <cols>
    <col min="1" max="1" width="1.7109375" style="1" customWidth="1"/>
    <col min="2" max="2" width="5.7109375" style="1" customWidth="1"/>
    <col min="3" max="3" width="4.28515625" style="1" customWidth="1"/>
    <col min="4" max="4" width="6.7109375" style="1" customWidth="1"/>
    <col min="5" max="5" width="13.7109375" style="1" customWidth="1"/>
    <col min="6" max="6" width="1.7109375" style="1" customWidth="1"/>
    <col min="7" max="7" width="13.7109375" style="1" customWidth="1"/>
    <col min="8" max="8" width="1.7109375" style="1" customWidth="1"/>
    <col min="9" max="9" width="12.7109375" style="1" customWidth="1"/>
    <col min="10" max="10" width="1.7109375" style="1" customWidth="1"/>
    <col min="11" max="11" width="12.7109375" style="1" customWidth="1"/>
    <col min="12" max="12" width="1.7109375" style="1" customWidth="1"/>
    <col min="13" max="13" width="12.7109375" style="1" customWidth="1"/>
    <col min="14" max="14" width="1.7109375" style="1" customWidth="1"/>
    <col min="15" max="15" width="12.7109375" style="1" customWidth="1"/>
    <col min="16" max="16" width="1.7109375" style="1" customWidth="1"/>
    <col min="17" max="17" width="12.7109375" style="1" customWidth="1"/>
    <col min="18" max="18" width="1.7109375" style="1" customWidth="1"/>
    <col min="19" max="19" width="2" style="1" customWidth="1"/>
    <col min="20" max="20" width="19.140625" style="1" customWidth="1"/>
    <col min="21" max="21" width="2.28515625" style="2" customWidth="1"/>
    <col min="22" max="22" width="4.140625" style="1" customWidth="1"/>
    <col min="23" max="16384" width="9.140625" style="1"/>
  </cols>
  <sheetData>
    <row r="1" spans="1:21" s="24" customFormat="1">
      <c r="B1" s="24" t="s">
        <v>53</v>
      </c>
      <c r="C1" s="66">
        <v>1.4</v>
      </c>
      <c r="D1" s="24" t="s">
        <v>52</v>
      </c>
      <c r="U1" s="25"/>
    </row>
    <row r="2" spans="1:21" s="42" customFormat="1">
      <c r="B2" s="24" t="s">
        <v>51</v>
      </c>
      <c r="C2" s="66">
        <v>1.4</v>
      </c>
      <c r="D2" s="24" t="s">
        <v>50</v>
      </c>
      <c r="U2" s="43"/>
    </row>
    <row r="3" spans="1:21" s="42" customFormat="1" ht="6" customHeight="1">
      <c r="C3" s="66"/>
      <c r="U3" s="43"/>
    </row>
    <row r="4" spans="1:21" s="50" customFormat="1" ht="27" customHeight="1">
      <c r="A4" s="58" t="s">
        <v>49</v>
      </c>
      <c r="B4" s="58"/>
      <c r="C4" s="58"/>
      <c r="D4" s="65"/>
      <c r="E4" s="64"/>
      <c r="F4" s="63"/>
      <c r="G4" s="64" t="s">
        <v>48</v>
      </c>
      <c r="H4" s="63"/>
      <c r="I4" s="62" t="s">
        <v>47</v>
      </c>
      <c r="J4" s="61"/>
      <c r="K4" s="61"/>
      <c r="L4" s="61"/>
      <c r="M4" s="61"/>
      <c r="N4" s="61"/>
      <c r="O4" s="61"/>
      <c r="P4" s="61"/>
      <c r="Q4" s="61"/>
      <c r="R4" s="60"/>
      <c r="S4" s="59" t="s">
        <v>46</v>
      </c>
      <c r="T4" s="58"/>
      <c r="U4" s="56"/>
    </row>
    <row r="5" spans="1:21" s="50" customFormat="1" ht="21" customHeight="1">
      <c r="A5" s="51"/>
      <c r="B5" s="51"/>
      <c r="C5" s="51"/>
      <c r="D5" s="55"/>
      <c r="E5" s="54" t="s">
        <v>45</v>
      </c>
      <c r="F5" s="53"/>
      <c r="G5" s="54" t="s">
        <v>44</v>
      </c>
      <c r="H5" s="53"/>
      <c r="I5" s="54"/>
      <c r="J5" s="53"/>
      <c r="K5" s="54"/>
      <c r="L5" s="53"/>
      <c r="M5" s="54"/>
      <c r="N5" s="53"/>
      <c r="O5" s="54"/>
      <c r="P5" s="53"/>
      <c r="Q5" s="54"/>
      <c r="R5" s="53"/>
      <c r="S5" s="57"/>
      <c r="T5" s="51"/>
      <c r="U5" s="56"/>
    </row>
    <row r="6" spans="1:21" s="50" customFormat="1" ht="21" customHeight="1">
      <c r="A6" s="51"/>
      <c r="B6" s="51"/>
      <c r="C6" s="51"/>
      <c r="D6" s="55"/>
      <c r="E6" s="54" t="s">
        <v>43</v>
      </c>
      <c r="F6" s="53"/>
      <c r="G6" s="54" t="s">
        <v>42</v>
      </c>
      <c r="H6" s="53"/>
      <c r="I6" s="54"/>
      <c r="J6" s="53"/>
      <c r="K6" s="54"/>
      <c r="L6" s="53"/>
      <c r="M6" s="54" t="s">
        <v>41</v>
      </c>
      <c r="N6" s="53"/>
      <c r="O6" s="54"/>
      <c r="P6" s="53"/>
      <c r="Q6" s="54"/>
      <c r="R6" s="53"/>
      <c r="S6" s="52"/>
      <c r="T6" s="51"/>
      <c r="U6" s="56"/>
    </row>
    <row r="7" spans="1:21" s="50" customFormat="1" ht="21" customHeight="1">
      <c r="A7" s="51"/>
      <c r="B7" s="51"/>
      <c r="C7" s="51"/>
      <c r="D7" s="55"/>
      <c r="E7" s="54" t="s">
        <v>40</v>
      </c>
      <c r="F7" s="53"/>
      <c r="G7" s="54" t="s">
        <v>39</v>
      </c>
      <c r="H7" s="53"/>
      <c r="I7" s="54" t="s">
        <v>38</v>
      </c>
      <c r="J7" s="53"/>
      <c r="K7" s="54" t="s">
        <v>37</v>
      </c>
      <c r="L7" s="53"/>
      <c r="M7" s="54" t="s">
        <v>36</v>
      </c>
      <c r="N7" s="53"/>
      <c r="O7" s="54" t="s">
        <v>35</v>
      </c>
      <c r="P7" s="53"/>
      <c r="Q7" s="54" t="s">
        <v>34</v>
      </c>
      <c r="R7" s="53"/>
      <c r="S7" s="52"/>
      <c r="T7" s="51"/>
    </row>
    <row r="8" spans="1:21" s="50" customFormat="1" ht="21" customHeight="1">
      <c r="A8" s="51"/>
      <c r="B8" s="51"/>
      <c r="C8" s="51"/>
      <c r="D8" s="55"/>
      <c r="E8" s="54" t="s">
        <v>33</v>
      </c>
      <c r="F8" s="53"/>
      <c r="G8" s="54" t="s">
        <v>32</v>
      </c>
      <c r="H8" s="53"/>
      <c r="I8" s="54" t="s">
        <v>31</v>
      </c>
      <c r="J8" s="53"/>
      <c r="K8" s="54" t="s">
        <v>30</v>
      </c>
      <c r="L8" s="53"/>
      <c r="M8" s="54" t="s">
        <v>30</v>
      </c>
      <c r="N8" s="53"/>
      <c r="O8" s="54" t="s">
        <v>30</v>
      </c>
      <c r="P8" s="53"/>
      <c r="Q8" s="54" t="s">
        <v>29</v>
      </c>
      <c r="R8" s="53"/>
      <c r="S8" s="52"/>
      <c r="T8" s="51"/>
    </row>
    <row r="9" spans="1:21" s="50" customFormat="1" ht="21" customHeight="1">
      <c r="A9" s="51"/>
      <c r="B9" s="51"/>
      <c r="C9" s="51"/>
      <c r="D9" s="55"/>
      <c r="E9" s="54"/>
      <c r="F9" s="53"/>
      <c r="G9" s="54" t="s">
        <v>28</v>
      </c>
      <c r="H9" s="53"/>
      <c r="I9" s="54" t="s">
        <v>27</v>
      </c>
      <c r="J9" s="53"/>
      <c r="K9" s="54" t="s">
        <v>27</v>
      </c>
      <c r="L9" s="53"/>
      <c r="M9" s="54" t="s">
        <v>26</v>
      </c>
      <c r="N9" s="53"/>
      <c r="O9" s="54"/>
      <c r="P9" s="53"/>
      <c r="Q9" s="54"/>
      <c r="R9" s="53"/>
      <c r="S9" s="52"/>
      <c r="T9" s="51"/>
    </row>
    <row r="10" spans="1:21" s="42" customFormat="1" ht="21" customHeight="1">
      <c r="A10" s="44"/>
      <c r="B10" s="44"/>
      <c r="C10" s="44"/>
      <c r="D10" s="49"/>
      <c r="E10" s="48"/>
      <c r="F10" s="47"/>
      <c r="G10" s="48" t="s">
        <v>25</v>
      </c>
      <c r="H10" s="47"/>
      <c r="I10" s="48"/>
      <c r="J10" s="47"/>
      <c r="K10" s="48"/>
      <c r="L10" s="47"/>
      <c r="M10" s="48" t="s">
        <v>24</v>
      </c>
      <c r="N10" s="47"/>
      <c r="O10" s="48"/>
      <c r="P10" s="47"/>
      <c r="Q10" s="46"/>
      <c r="R10" s="45"/>
      <c r="S10" s="44"/>
      <c r="T10" s="44"/>
      <c r="U10" s="43"/>
    </row>
    <row r="11" spans="1:21" s="35" customFormat="1" ht="3.75" customHeight="1">
      <c r="A11" s="36"/>
      <c r="B11" s="36"/>
      <c r="C11" s="36"/>
      <c r="D11" s="36"/>
      <c r="E11" s="41"/>
      <c r="F11" s="40"/>
      <c r="G11" s="41"/>
      <c r="H11" s="40"/>
      <c r="I11" s="41"/>
      <c r="J11" s="40"/>
      <c r="K11" s="39"/>
      <c r="L11" s="39"/>
      <c r="M11" s="41"/>
      <c r="N11" s="40"/>
      <c r="O11" s="39"/>
      <c r="P11" s="39"/>
      <c r="Q11" s="38"/>
      <c r="R11" s="37"/>
      <c r="S11" s="36"/>
      <c r="T11" s="36"/>
    </row>
    <row r="12" spans="1:21" s="24" customFormat="1" ht="24.75" customHeight="1">
      <c r="A12" s="34" t="s">
        <v>23</v>
      </c>
      <c r="B12" s="34"/>
      <c r="C12" s="34"/>
      <c r="D12" s="27"/>
      <c r="E12" s="33">
        <f>SUM(E13:E21)</f>
        <v>7195.1699999999992</v>
      </c>
      <c r="F12" s="32"/>
      <c r="G12" s="31" t="s">
        <v>3</v>
      </c>
      <c r="H12" s="30"/>
      <c r="I12" s="29">
        <f>+I13+I16+I18</f>
        <v>3</v>
      </c>
      <c r="J12" s="28"/>
      <c r="K12" s="29">
        <f>SUM(K13:K21)</f>
        <v>13</v>
      </c>
      <c r="L12" s="28"/>
      <c r="M12" s="29">
        <f>SUM(M13:M21)</f>
        <v>49</v>
      </c>
      <c r="N12" s="28"/>
      <c r="O12" s="29">
        <f>SUM(O13:O21)</f>
        <v>59</v>
      </c>
      <c r="P12" s="28"/>
      <c r="Q12" s="29">
        <f>SUM(Q13:Q21)</f>
        <v>731</v>
      </c>
      <c r="R12" s="28"/>
      <c r="S12" s="27" t="s">
        <v>22</v>
      </c>
      <c r="T12" s="26"/>
      <c r="U12" s="25"/>
    </row>
    <row r="13" spans="1:21" s="3" customFormat="1" ht="24.75" customHeight="1">
      <c r="A13" s="8"/>
      <c r="B13" s="8" t="s">
        <v>21</v>
      </c>
      <c r="C13" s="8"/>
      <c r="D13" s="8"/>
      <c r="E13" s="19">
        <v>1832.03</v>
      </c>
      <c r="F13" s="18"/>
      <c r="G13" s="17">
        <v>1</v>
      </c>
      <c r="H13" s="16"/>
      <c r="I13" s="15">
        <v>1</v>
      </c>
      <c r="J13" s="14"/>
      <c r="K13" s="13">
        <v>2</v>
      </c>
      <c r="L13" s="12"/>
      <c r="M13" s="13">
        <v>8</v>
      </c>
      <c r="N13" s="12"/>
      <c r="O13" s="13">
        <v>8</v>
      </c>
      <c r="P13" s="12"/>
      <c r="Q13" s="15">
        <v>123</v>
      </c>
      <c r="R13" s="14"/>
      <c r="S13" s="8"/>
      <c r="T13" s="8" t="s">
        <v>20</v>
      </c>
      <c r="U13" s="4"/>
    </row>
    <row r="14" spans="1:21" s="3" customFormat="1" ht="24.75" customHeight="1">
      <c r="A14" s="8"/>
      <c r="B14" s="8" t="s">
        <v>19</v>
      </c>
      <c r="C14" s="8"/>
      <c r="D14" s="8"/>
      <c r="E14" s="19">
        <v>417.08</v>
      </c>
      <c r="F14" s="18"/>
      <c r="G14" s="17">
        <v>56</v>
      </c>
      <c r="H14" s="16"/>
      <c r="I14" s="23" t="s">
        <v>3</v>
      </c>
      <c r="J14" s="22"/>
      <c r="K14" s="13">
        <v>1</v>
      </c>
      <c r="L14" s="12"/>
      <c r="M14" s="13">
        <v>6</v>
      </c>
      <c r="N14" s="12"/>
      <c r="O14" s="13">
        <v>7</v>
      </c>
      <c r="P14" s="12"/>
      <c r="Q14" s="11">
        <v>71</v>
      </c>
      <c r="R14" s="10"/>
      <c r="S14" s="8"/>
      <c r="T14" s="8" t="s">
        <v>18</v>
      </c>
      <c r="U14" s="4"/>
    </row>
    <row r="15" spans="1:21" s="3" customFormat="1" ht="24.75" customHeight="1">
      <c r="A15" s="8"/>
      <c r="B15" s="8" t="s">
        <v>17</v>
      </c>
      <c r="C15" s="8"/>
      <c r="D15" s="8"/>
      <c r="E15" s="19">
        <v>642.35</v>
      </c>
      <c r="F15" s="18"/>
      <c r="G15" s="17">
        <v>100</v>
      </c>
      <c r="H15" s="16"/>
      <c r="I15" s="15" t="s">
        <v>3</v>
      </c>
      <c r="J15" s="14"/>
      <c r="K15" s="13">
        <v>1</v>
      </c>
      <c r="L15" s="12"/>
      <c r="M15" s="13">
        <v>5</v>
      </c>
      <c r="N15" s="12"/>
      <c r="O15" s="13">
        <v>5</v>
      </c>
      <c r="P15" s="12"/>
      <c r="Q15" s="11">
        <v>64</v>
      </c>
      <c r="R15" s="10"/>
      <c r="S15" s="8"/>
      <c r="T15" s="8" t="s">
        <v>16</v>
      </c>
      <c r="U15" s="4"/>
    </row>
    <row r="16" spans="1:21" s="3" customFormat="1" ht="24.75" customHeight="1">
      <c r="A16" s="8"/>
      <c r="B16" s="8" t="s">
        <v>15</v>
      </c>
      <c r="C16" s="8"/>
      <c r="D16" s="8"/>
      <c r="E16" s="19">
        <v>324.62</v>
      </c>
      <c r="F16" s="18"/>
      <c r="G16" s="17">
        <v>36</v>
      </c>
      <c r="H16" s="16"/>
      <c r="I16" s="15">
        <v>1</v>
      </c>
      <c r="J16" s="14"/>
      <c r="K16" s="13" t="s">
        <v>14</v>
      </c>
      <c r="L16" s="12"/>
      <c r="M16" s="13">
        <v>3</v>
      </c>
      <c r="N16" s="12"/>
      <c r="O16" s="13">
        <v>4</v>
      </c>
      <c r="P16" s="12"/>
      <c r="Q16" s="11">
        <v>84</v>
      </c>
      <c r="R16" s="10"/>
      <c r="S16" s="21"/>
      <c r="T16" s="8" t="s">
        <v>13</v>
      </c>
      <c r="U16" s="4"/>
    </row>
    <row r="17" spans="1:21" s="3" customFormat="1" ht="24.75" customHeight="1">
      <c r="A17" s="8"/>
      <c r="B17" s="8" t="s">
        <v>12</v>
      </c>
      <c r="C17" s="8"/>
      <c r="D17" s="8"/>
      <c r="E17" s="19">
        <v>1560.12</v>
      </c>
      <c r="F17" s="18"/>
      <c r="G17" s="17">
        <v>29</v>
      </c>
      <c r="H17" s="16"/>
      <c r="I17" s="15" t="s">
        <v>3</v>
      </c>
      <c r="J17" s="14"/>
      <c r="K17" s="13">
        <v>1</v>
      </c>
      <c r="L17" s="12"/>
      <c r="M17" s="15">
        <v>11</v>
      </c>
      <c r="N17" s="14"/>
      <c r="O17" s="15">
        <v>11</v>
      </c>
      <c r="P17" s="14"/>
      <c r="Q17" s="15">
        <v>115</v>
      </c>
      <c r="R17" s="14"/>
      <c r="S17" s="21"/>
      <c r="T17" s="8" t="s">
        <v>11</v>
      </c>
      <c r="U17" s="4"/>
    </row>
    <row r="18" spans="1:21" s="3" customFormat="1" ht="24.75" customHeight="1">
      <c r="A18" s="8"/>
      <c r="B18" s="8" t="s">
        <v>10</v>
      </c>
      <c r="C18" s="8"/>
      <c r="D18" s="8"/>
      <c r="E18" s="19">
        <v>821.27</v>
      </c>
      <c r="F18" s="18"/>
      <c r="G18" s="17">
        <v>50</v>
      </c>
      <c r="H18" s="16"/>
      <c r="I18" s="15">
        <v>1</v>
      </c>
      <c r="J18" s="14"/>
      <c r="K18" s="13">
        <v>4</v>
      </c>
      <c r="L18" s="12"/>
      <c r="M18" s="13">
        <v>8</v>
      </c>
      <c r="N18" s="12"/>
      <c r="O18" s="15">
        <v>13</v>
      </c>
      <c r="P18" s="14"/>
      <c r="Q18" s="15">
        <v>114</v>
      </c>
      <c r="R18" s="14"/>
      <c r="S18" s="21"/>
      <c r="T18" s="8" t="s">
        <v>9</v>
      </c>
      <c r="U18" s="4"/>
    </row>
    <row r="19" spans="1:21" s="3" customFormat="1" ht="24.75" customHeight="1">
      <c r="A19" s="20"/>
      <c r="B19" s="8" t="s">
        <v>8</v>
      </c>
      <c r="C19" s="8"/>
      <c r="D19" s="8"/>
      <c r="E19" s="19">
        <v>774.33</v>
      </c>
      <c r="F19" s="18"/>
      <c r="G19" s="17">
        <v>21</v>
      </c>
      <c r="H19" s="16"/>
      <c r="I19" s="15" t="s">
        <v>3</v>
      </c>
      <c r="J19" s="14"/>
      <c r="K19" s="13">
        <v>1</v>
      </c>
      <c r="L19" s="12"/>
      <c r="M19" s="13">
        <v>4</v>
      </c>
      <c r="N19" s="12"/>
      <c r="O19" s="13">
        <v>4</v>
      </c>
      <c r="P19" s="12"/>
      <c r="Q19" s="11">
        <v>71</v>
      </c>
      <c r="R19" s="10"/>
      <c r="S19" s="9"/>
      <c r="T19" s="8" t="s">
        <v>7</v>
      </c>
      <c r="U19" s="4"/>
    </row>
    <row r="20" spans="1:21" s="3" customFormat="1" ht="24.75" customHeight="1">
      <c r="A20" s="20"/>
      <c r="B20" s="8" t="s">
        <v>6</v>
      </c>
      <c r="C20" s="8"/>
      <c r="D20" s="8"/>
      <c r="E20" s="19">
        <v>439.71</v>
      </c>
      <c r="F20" s="18"/>
      <c r="G20" s="17">
        <v>72</v>
      </c>
      <c r="H20" s="16"/>
      <c r="I20" s="15" t="s">
        <v>3</v>
      </c>
      <c r="J20" s="14"/>
      <c r="K20" s="13">
        <v>1</v>
      </c>
      <c r="L20" s="12"/>
      <c r="M20" s="13">
        <v>3</v>
      </c>
      <c r="N20" s="12"/>
      <c r="O20" s="13">
        <v>4</v>
      </c>
      <c r="P20" s="12"/>
      <c r="Q20" s="11">
        <v>41</v>
      </c>
      <c r="R20" s="10"/>
      <c r="S20" s="9"/>
      <c r="T20" s="8" t="s">
        <v>5</v>
      </c>
      <c r="U20" s="4"/>
    </row>
    <row r="21" spans="1:21" s="3" customFormat="1" ht="24.75" customHeight="1">
      <c r="A21" s="20"/>
      <c r="B21" s="8" t="s">
        <v>4</v>
      </c>
      <c r="C21" s="8"/>
      <c r="D21" s="8"/>
      <c r="E21" s="19">
        <v>383.66</v>
      </c>
      <c r="F21" s="18"/>
      <c r="G21" s="17">
        <v>60</v>
      </c>
      <c r="H21" s="16"/>
      <c r="I21" s="15" t="s">
        <v>3</v>
      </c>
      <c r="J21" s="14"/>
      <c r="K21" s="13">
        <v>2</v>
      </c>
      <c r="L21" s="12"/>
      <c r="M21" s="13">
        <v>1</v>
      </c>
      <c r="N21" s="12"/>
      <c r="O21" s="13">
        <v>3</v>
      </c>
      <c r="P21" s="12"/>
      <c r="Q21" s="11">
        <v>48</v>
      </c>
      <c r="R21" s="10"/>
      <c r="S21" s="9"/>
      <c r="T21" s="8" t="s">
        <v>2</v>
      </c>
      <c r="U21" s="4"/>
    </row>
    <row r="22" spans="1:21" s="3" customFormat="1" ht="3.75" customHeight="1">
      <c r="A22" s="5"/>
      <c r="B22" s="5"/>
      <c r="C22" s="5"/>
      <c r="D22" s="5"/>
      <c r="E22" s="7"/>
      <c r="F22" s="6"/>
      <c r="G22" s="7"/>
      <c r="H22" s="6"/>
      <c r="I22" s="7"/>
      <c r="J22" s="6"/>
      <c r="K22" s="5"/>
      <c r="L22" s="5"/>
      <c r="M22" s="7"/>
      <c r="N22" s="6"/>
      <c r="O22" s="5"/>
      <c r="P22" s="5"/>
      <c r="Q22" s="7"/>
      <c r="R22" s="6"/>
      <c r="S22" s="5"/>
      <c r="T22" s="5"/>
      <c r="U22" s="4"/>
    </row>
    <row r="23" spans="1:21" s="3" customFormat="1" ht="3.75" customHeight="1">
      <c r="S23" s="4"/>
      <c r="U23" s="4"/>
    </row>
    <row r="24" spans="1:21" s="3" customFormat="1" ht="19.5" customHeight="1">
      <c r="B24" s="3" t="s">
        <v>1</v>
      </c>
    </row>
    <row r="25" spans="1:21" s="3" customFormat="1" ht="19.5" customHeight="1">
      <c r="B25" s="3" t="s">
        <v>0</v>
      </c>
    </row>
  </sheetData>
  <mergeCells count="129">
    <mergeCell ref="Q19:R19"/>
    <mergeCell ref="Q20:R20"/>
    <mergeCell ref="Q21:R21"/>
    <mergeCell ref="Q22:R22"/>
    <mergeCell ref="Q11:R11"/>
    <mergeCell ref="Q13:R13"/>
    <mergeCell ref="Q14:R14"/>
    <mergeCell ref="Q15:R15"/>
    <mergeCell ref="Q16:R16"/>
    <mergeCell ref="O19:P19"/>
    <mergeCell ref="O20:P20"/>
    <mergeCell ref="O21:P21"/>
    <mergeCell ref="I4:R4"/>
    <mergeCell ref="Q5:R5"/>
    <mergeCell ref="Q6:R6"/>
    <mergeCell ref="Q7:R7"/>
    <mergeCell ref="Q8:R8"/>
    <mergeCell ref="Q9:R9"/>
    <mergeCell ref="Q18:R18"/>
    <mergeCell ref="Q10:R10"/>
    <mergeCell ref="O13:P13"/>
    <mergeCell ref="O14:P14"/>
    <mergeCell ref="O15:P15"/>
    <mergeCell ref="O16:P16"/>
    <mergeCell ref="O17:P17"/>
    <mergeCell ref="O12:P12"/>
    <mergeCell ref="Q17:R17"/>
    <mergeCell ref="O18:P18"/>
    <mergeCell ref="M20:N20"/>
    <mergeCell ref="M21:N21"/>
    <mergeCell ref="M22:N22"/>
    <mergeCell ref="O5:P5"/>
    <mergeCell ref="O6:P6"/>
    <mergeCell ref="O7:P7"/>
    <mergeCell ref="O8:P8"/>
    <mergeCell ref="O9:P9"/>
    <mergeCell ref="O10:P10"/>
    <mergeCell ref="M14:N14"/>
    <mergeCell ref="M15:N15"/>
    <mergeCell ref="M16:N16"/>
    <mergeCell ref="M17:N17"/>
    <mergeCell ref="M18:N18"/>
    <mergeCell ref="M19:N19"/>
    <mergeCell ref="K21:L21"/>
    <mergeCell ref="M5:N5"/>
    <mergeCell ref="M6:N6"/>
    <mergeCell ref="M7:N7"/>
    <mergeCell ref="M8:N8"/>
    <mergeCell ref="M9:N9"/>
    <mergeCell ref="M10:N10"/>
    <mergeCell ref="M12:N12"/>
    <mergeCell ref="M11:N11"/>
    <mergeCell ref="M13:N13"/>
    <mergeCell ref="K15:L15"/>
    <mergeCell ref="K16:L16"/>
    <mergeCell ref="K17:L17"/>
    <mergeCell ref="K18:L18"/>
    <mergeCell ref="K19:L19"/>
    <mergeCell ref="K20:L20"/>
    <mergeCell ref="I22:J22"/>
    <mergeCell ref="K5:L5"/>
    <mergeCell ref="K6:L6"/>
    <mergeCell ref="K7:L7"/>
    <mergeCell ref="K8:L8"/>
    <mergeCell ref="K9:L9"/>
    <mergeCell ref="K10:L10"/>
    <mergeCell ref="K12:L12"/>
    <mergeCell ref="K13:L13"/>
    <mergeCell ref="K14:L14"/>
    <mergeCell ref="I16:J16"/>
    <mergeCell ref="I17:J17"/>
    <mergeCell ref="I18:J18"/>
    <mergeCell ref="I19:J19"/>
    <mergeCell ref="I20:J20"/>
    <mergeCell ref="I21:J21"/>
    <mergeCell ref="I10:J10"/>
    <mergeCell ref="I12:J12"/>
    <mergeCell ref="I11:J11"/>
    <mergeCell ref="I13:J13"/>
    <mergeCell ref="I14:J14"/>
    <mergeCell ref="I15:J15"/>
    <mergeCell ref="G18:H18"/>
    <mergeCell ref="G19:H19"/>
    <mergeCell ref="G20:H20"/>
    <mergeCell ref="G21:H21"/>
    <mergeCell ref="G22:H22"/>
    <mergeCell ref="I5:J5"/>
    <mergeCell ref="I6:J6"/>
    <mergeCell ref="I7:J7"/>
    <mergeCell ref="I8:J8"/>
    <mergeCell ref="I9:J9"/>
    <mergeCell ref="G11:H11"/>
    <mergeCell ref="G13:H13"/>
    <mergeCell ref="G14:H14"/>
    <mergeCell ref="G15:H15"/>
    <mergeCell ref="G16:H16"/>
    <mergeCell ref="G17:H17"/>
    <mergeCell ref="E21:F21"/>
    <mergeCell ref="E22:F22"/>
    <mergeCell ref="G4:H4"/>
    <mergeCell ref="G5:H5"/>
    <mergeCell ref="G6:H6"/>
    <mergeCell ref="G7:H7"/>
    <mergeCell ref="G8:H8"/>
    <mergeCell ref="G9:H9"/>
    <mergeCell ref="G10:H10"/>
    <mergeCell ref="G12:H12"/>
    <mergeCell ref="E15:F15"/>
    <mergeCell ref="E16:F16"/>
    <mergeCell ref="E17:F17"/>
    <mergeCell ref="E18:F18"/>
    <mergeCell ref="E19:F19"/>
    <mergeCell ref="E20:F20"/>
    <mergeCell ref="E9:F9"/>
    <mergeCell ref="E10:F10"/>
    <mergeCell ref="E12:F12"/>
    <mergeCell ref="E11:F11"/>
    <mergeCell ref="E13:F13"/>
    <mergeCell ref="E14:F14"/>
    <mergeCell ref="A4:D10"/>
    <mergeCell ref="S4:T10"/>
    <mergeCell ref="A12:D12"/>
    <mergeCell ref="S12:T12"/>
    <mergeCell ref="E4:F4"/>
    <mergeCell ref="E5:F5"/>
    <mergeCell ref="E6:F6"/>
    <mergeCell ref="E7:F7"/>
    <mergeCell ref="E8:F8"/>
    <mergeCell ref="Q12:R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T-1.4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2016-10-19T08:22:33Z</dcterms:created>
  <dcterms:modified xsi:type="dcterms:W3CDTF">2016-10-19T08:22:42Z</dcterms:modified>
</cp:coreProperties>
</file>