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20055" windowHeight="7875"/>
  </bookViews>
  <sheets>
    <sheet name="ตาราง3" sheetId="3" r:id="rId1"/>
  </sheets>
  <calcPr calcId="124519"/>
</workbook>
</file>

<file path=xl/calcChain.xml><?xml version="1.0" encoding="utf-8"?>
<calcChain xmlns="http://schemas.openxmlformats.org/spreadsheetml/2006/main">
  <c r="B29" i="3"/>
  <c r="C19"/>
  <c r="D19"/>
  <c r="C20"/>
  <c r="D20"/>
  <c r="C21"/>
  <c r="D21"/>
  <c r="C22"/>
  <c r="D22"/>
  <c r="C23"/>
  <c r="D23"/>
  <c r="C24"/>
  <c r="D24"/>
  <c r="C25"/>
  <c r="D25"/>
  <c r="C26"/>
  <c r="D26"/>
  <c r="C27"/>
  <c r="D27"/>
  <c r="B27"/>
  <c r="B26"/>
  <c r="B25"/>
  <c r="B24"/>
  <c r="B23"/>
  <c r="B22"/>
  <c r="B21"/>
  <c r="B20"/>
  <c r="B19"/>
</calcChain>
</file>

<file path=xl/sharedStrings.xml><?xml version="1.0" encoding="utf-8"?>
<sst xmlns="http://schemas.openxmlformats.org/spreadsheetml/2006/main" count="37" uniqueCount="25">
  <si>
    <t>รวม</t>
  </si>
  <si>
    <t>ชาย</t>
  </si>
  <si>
    <t>หญิง</t>
  </si>
  <si>
    <t>-</t>
  </si>
  <si>
    <t>ยอดรวม</t>
  </si>
  <si>
    <t>จำนวน</t>
  </si>
  <si>
    <t xml:space="preserve"> ร้อยละ</t>
  </si>
  <si>
    <t>อาชีพ</t>
  </si>
  <si>
    <t>1. ผู้บัญญัติกฎหมาย ข้าราชการระดับอาวุโส และผู้จัดการ</t>
  </si>
  <si>
    <t>2. ผู้ประกอบวิชาชีพด้านต่าง ๆ</t>
  </si>
  <si>
    <t>3. ผู้ประกอบวิชาชีพด้านเทคนิคสาขาต่าง ๆ และอาชีพ ที่เกี่ยวข้อง</t>
  </si>
  <si>
    <t>4. เสมียน</t>
  </si>
  <si>
    <t>5. พนักงานบริการและพนักงานในร้านค้า และตลาด</t>
  </si>
  <si>
    <t>6. ผู้ปฏิบัติงานที่มีฝีมือในด้านการเกษตร การป่าไม้ และการประมง</t>
  </si>
  <si>
    <t xml:space="preserve">7. ผู้ปฏิบัติงานด้านความสามารถทางด้านฝีมือและธุรกิจอื่นๆ </t>
  </si>
  <si>
    <t>8. ผู้ปฏิบัติการโรงงานและเครื่องจักรและผู้ปฏิบัติงานด้านการประกอบ</t>
  </si>
  <si>
    <t>9. อาชีพขั้นพื้นฐานต่าง ๆ ในด้านการขาย และการให้บริการ</t>
  </si>
  <si>
    <t>10. คนงานซึ่งมิได้จำแนกไว้ในหมวดอื่น</t>
  </si>
  <si>
    <t>6. ผู้ปฏิบัติงานที่มีฝีมือในด้านการเกษตร การป่าไม้  และการประมง</t>
  </si>
  <si>
    <t>7. ผู้ปฏิบัติงานด้านความสามารถทางด้านฝีมือ และธุรกิจอื่นๆที่เกี่ยวข้อง</t>
  </si>
  <si>
    <t>8. ผู้ปฏิบัติการโรงงานและเครื่องจักรและผู้ปฏิบัติงาน ด้านการประกอบ</t>
  </si>
  <si>
    <t xml:space="preserve"> -</t>
  </si>
  <si>
    <t xml:space="preserve">ตารางที่ 3 จำนวนและร้อยละของผู้มีงานทำ  จำแนกตามอาชีพและเพศ  </t>
  </si>
  <si>
    <t>ไตรมาส 3/2558</t>
  </si>
  <si>
    <t xml:space="preserve">จังหวัดพะเยา ไตรมาส 3  พ.ศ. 2558 </t>
  </si>
</sst>
</file>

<file path=xl/styles.xml><?xml version="1.0" encoding="utf-8"?>
<styleSheet xmlns="http://schemas.openxmlformats.org/spreadsheetml/2006/main">
  <numFmts count="1">
    <numFmt numFmtId="187" formatCode="0.0"/>
  </numFmts>
  <fonts count="8">
    <font>
      <sz val="11"/>
      <color theme="1"/>
      <name val="Tahoma"/>
      <family val="2"/>
      <charset val="222"/>
      <scheme val="minor"/>
    </font>
    <font>
      <sz val="11"/>
      <color indexed="8"/>
      <name val="Tahoma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1"/>
      <name val="Tahoma"/>
      <family val="2"/>
      <charset val="222"/>
      <scheme val="minor"/>
    </font>
    <font>
      <sz val="11"/>
      <name val="Tahoma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3">
    <xf numFmtId="0" fontId="0" fillId="0" borderId="0" xfId="0"/>
    <xf numFmtId="0" fontId="6" fillId="0" borderId="0" xfId="0" applyFont="1"/>
    <xf numFmtId="0" fontId="2" fillId="0" borderId="0" xfId="4" applyFont="1"/>
    <xf numFmtId="0" fontId="7" fillId="0" borderId="0" xfId="4" applyFont="1"/>
    <xf numFmtId="0" fontId="2" fillId="0" borderId="0" xfId="4" applyFont="1" applyAlignment="1">
      <alignment horizontal="left" indent="5"/>
    </xf>
    <xf numFmtId="0" fontId="2" fillId="0" borderId="2" xfId="4" applyFont="1" applyBorder="1" applyAlignment="1">
      <alignment horizontal="center" vertical="center"/>
    </xf>
    <xf numFmtId="0" fontId="2" fillId="0" borderId="3" xfId="4" applyFont="1" applyBorder="1" applyAlignment="1">
      <alignment horizontal="center" vertical="center"/>
    </xf>
    <xf numFmtId="0" fontId="2" fillId="0" borderId="1" xfId="4" applyFont="1" applyBorder="1" applyAlignment="1">
      <alignment horizontal="center" vertical="center"/>
    </xf>
    <xf numFmtId="187" fontId="2" fillId="0" borderId="5" xfId="4" applyNumberFormat="1" applyFont="1" applyBorder="1"/>
    <xf numFmtId="3" fontId="4" fillId="0" borderId="3" xfId="0" applyNumberFormat="1" applyFont="1" applyBorder="1" applyAlignment="1">
      <alignment horizontal="right"/>
    </xf>
    <xf numFmtId="3" fontId="5" fillId="0" borderId="3" xfId="0" applyNumberFormat="1" applyFont="1" applyBorder="1" applyAlignment="1">
      <alignment horizontal="right"/>
    </xf>
    <xf numFmtId="0" fontId="3" fillId="0" borderId="3" xfId="4" applyFont="1" applyBorder="1" applyAlignment="1">
      <alignment horizontal="left" indent="1"/>
    </xf>
    <xf numFmtId="187" fontId="3" fillId="0" borderId="3" xfId="4" applyNumberFormat="1" applyFont="1" applyBorder="1"/>
    <xf numFmtId="187" fontId="3" fillId="0" borderId="3" xfId="4" applyNumberFormat="1" applyFont="1" applyBorder="1" applyAlignment="1">
      <alignment horizontal="right"/>
    </xf>
    <xf numFmtId="0" fontId="3" fillId="0" borderId="3" xfId="4" applyFont="1" applyBorder="1"/>
    <xf numFmtId="0" fontId="2" fillId="0" borderId="2" xfId="4" applyFont="1" applyBorder="1" applyAlignment="1">
      <alignment horizontal="center"/>
    </xf>
    <xf numFmtId="0" fontId="2" fillId="0" borderId="6" xfId="4" applyFont="1" applyBorder="1" applyAlignment="1">
      <alignment horizontal="center"/>
    </xf>
    <xf numFmtId="0" fontId="2" fillId="0" borderId="7" xfId="4" applyFont="1" applyBorder="1" applyAlignment="1">
      <alignment horizontal="center"/>
    </xf>
    <xf numFmtId="0" fontId="2" fillId="0" borderId="5" xfId="4" applyFont="1" applyBorder="1" applyAlignment="1">
      <alignment horizontal="center" vertical="center"/>
    </xf>
    <xf numFmtId="0" fontId="2" fillId="0" borderId="4" xfId="4" applyFont="1" applyBorder="1" applyAlignment="1">
      <alignment horizontal="center" vertical="center"/>
    </xf>
    <xf numFmtId="0" fontId="2" fillId="0" borderId="2" xfId="4" applyFont="1" applyBorder="1" applyAlignment="1">
      <alignment horizontal="center" vertical="center"/>
    </xf>
    <xf numFmtId="0" fontId="2" fillId="0" borderId="6" xfId="4" applyFont="1" applyBorder="1" applyAlignment="1">
      <alignment horizontal="center" vertical="center"/>
    </xf>
    <xf numFmtId="0" fontId="2" fillId="0" borderId="7" xfId="4" applyFont="1" applyBorder="1" applyAlignment="1">
      <alignment horizontal="center" vertical="center"/>
    </xf>
  </cellXfs>
  <cellStyles count="9">
    <cellStyle name="ปกติ" xfId="0" builtinId="0"/>
    <cellStyle name="ปกติ 2" xfId="1"/>
    <cellStyle name="ปกติ 3" xfId="2"/>
    <cellStyle name="ปกติ 4" xfId="3"/>
    <cellStyle name="ปกติ 5" xfId="4"/>
    <cellStyle name="ปกติ 6" xfId="5"/>
    <cellStyle name="ปกติ 7" xfId="6"/>
    <cellStyle name="ปกติ 8" xfId="7"/>
    <cellStyle name="ปกติ 9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29"/>
  <sheetViews>
    <sheetView tabSelected="1" topLeftCell="A13" workbookViewId="0">
      <selection activeCell="B19" sqref="B19"/>
    </sheetView>
  </sheetViews>
  <sheetFormatPr defaultRowHeight="14.25"/>
  <cols>
    <col min="1" max="1" width="51.625" style="1" customWidth="1"/>
    <col min="2" max="4" width="9.125" style="1" customWidth="1"/>
    <col min="5" max="16384" width="9" style="1"/>
  </cols>
  <sheetData>
    <row r="1" spans="1:4" ht="21">
      <c r="A1" s="2" t="s">
        <v>22</v>
      </c>
      <c r="B1" s="3"/>
      <c r="C1" s="3"/>
      <c r="D1" s="3"/>
    </row>
    <row r="2" spans="1:4" ht="21">
      <c r="A2" s="4" t="s">
        <v>24</v>
      </c>
      <c r="B2" s="3"/>
      <c r="C2" s="3"/>
      <c r="D2" s="3"/>
    </row>
    <row r="3" spans="1:4" ht="21">
      <c r="A3" s="18" t="s">
        <v>7</v>
      </c>
      <c r="B3" s="20" t="s">
        <v>23</v>
      </c>
      <c r="C3" s="21"/>
      <c r="D3" s="22"/>
    </row>
    <row r="4" spans="1:4" ht="21">
      <c r="A4" s="19"/>
      <c r="B4" s="5" t="s">
        <v>0</v>
      </c>
      <c r="C4" s="5" t="s">
        <v>1</v>
      </c>
      <c r="D4" s="6" t="s">
        <v>2</v>
      </c>
    </row>
    <row r="5" spans="1:4" ht="21">
      <c r="A5" s="15" t="s">
        <v>5</v>
      </c>
      <c r="B5" s="16"/>
      <c r="C5" s="16"/>
      <c r="D5" s="17"/>
    </row>
    <row r="6" spans="1:4" ht="21">
      <c r="A6" s="6" t="s">
        <v>4</v>
      </c>
      <c r="B6" s="9">
        <v>223883.1</v>
      </c>
      <c r="C6" s="10">
        <v>120214.36</v>
      </c>
      <c r="D6" s="10">
        <v>103668.74</v>
      </c>
    </row>
    <row r="7" spans="1:4" ht="21">
      <c r="A7" s="11" t="s">
        <v>8</v>
      </c>
      <c r="B7" s="9">
        <v>3381.4</v>
      </c>
      <c r="C7" s="10">
        <v>2749.25</v>
      </c>
      <c r="D7" s="10">
        <v>632.15</v>
      </c>
    </row>
    <row r="8" spans="1:4" ht="21">
      <c r="A8" s="11" t="s">
        <v>9</v>
      </c>
      <c r="B8" s="9">
        <v>9886.86</v>
      </c>
      <c r="C8" s="10">
        <v>3963.75</v>
      </c>
      <c r="D8" s="10">
        <v>5923.11</v>
      </c>
    </row>
    <row r="9" spans="1:4" ht="21">
      <c r="A9" s="11" t="s">
        <v>10</v>
      </c>
      <c r="B9" s="9">
        <v>4293</v>
      </c>
      <c r="C9" s="10">
        <v>1354.36</v>
      </c>
      <c r="D9" s="10">
        <v>2938.64</v>
      </c>
    </row>
    <row r="10" spans="1:4" ht="21">
      <c r="A10" s="11" t="s">
        <v>11</v>
      </c>
      <c r="B10" s="9">
        <v>5145.01</v>
      </c>
      <c r="C10" s="10">
        <v>1749.48</v>
      </c>
      <c r="D10" s="10">
        <v>3395.52</v>
      </c>
    </row>
    <row r="11" spans="1:4" ht="21">
      <c r="A11" s="11" t="s">
        <v>12</v>
      </c>
      <c r="B11" s="9">
        <v>30460.89</v>
      </c>
      <c r="C11" s="10">
        <v>9558.1200000000008</v>
      </c>
      <c r="D11" s="10">
        <v>20902.77</v>
      </c>
    </row>
    <row r="12" spans="1:4" ht="21">
      <c r="A12" s="11" t="s">
        <v>13</v>
      </c>
      <c r="B12" s="9">
        <v>129835.13</v>
      </c>
      <c r="C12" s="10">
        <v>73607.179999999993</v>
      </c>
      <c r="D12" s="10">
        <v>56227.95</v>
      </c>
    </row>
    <row r="13" spans="1:4" ht="21">
      <c r="A13" s="11" t="s">
        <v>14</v>
      </c>
      <c r="B13" s="9">
        <v>16845.849999999999</v>
      </c>
      <c r="C13" s="10">
        <v>13245.34</v>
      </c>
      <c r="D13" s="10">
        <v>3600.51</v>
      </c>
    </row>
    <row r="14" spans="1:4" ht="21">
      <c r="A14" s="11" t="s">
        <v>15</v>
      </c>
      <c r="B14" s="9">
        <v>5962.11</v>
      </c>
      <c r="C14" s="10">
        <v>4556.9799999999996</v>
      </c>
      <c r="D14" s="10">
        <v>1405.13</v>
      </c>
    </row>
    <row r="15" spans="1:4" ht="21">
      <c r="A15" s="11" t="s">
        <v>16</v>
      </c>
      <c r="B15" s="9">
        <v>18072.86</v>
      </c>
      <c r="C15" s="10">
        <v>9429.9</v>
      </c>
      <c r="D15" s="10">
        <v>8642.9599999999991</v>
      </c>
    </row>
    <row r="16" spans="1:4" ht="21">
      <c r="A16" s="11" t="s">
        <v>17</v>
      </c>
      <c r="B16" s="9" t="s">
        <v>3</v>
      </c>
      <c r="C16" s="10" t="s">
        <v>3</v>
      </c>
      <c r="D16" s="10" t="s">
        <v>3</v>
      </c>
    </row>
    <row r="17" spans="1:4" ht="21">
      <c r="A17" s="15" t="s">
        <v>6</v>
      </c>
      <c r="B17" s="16"/>
      <c r="C17" s="16"/>
      <c r="D17" s="17"/>
    </row>
    <row r="18" spans="1:4" ht="21">
      <c r="A18" s="7" t="s">
        <v>4</v>
      </c>
      <c r="B18" s="8">
        <v>100</v>
      </c>
      <c r="C18" s="8">
        <v>100</v>
      </c>
      <c r="D18" s="8">
        <v>100</v>
      </c>
    </row>
    <row r="19" spans="1:4" ht="21">
      <c r="A19" s="11" t="s">
        <v>8</v>
      </c>
      <c r="B19" s="12">
        <f>B7*100/B6</f>
        <v>1.5103417810455546</v>
      </c>
      <c r="C19" s="12">
        <f t="shared" ref="C19:D19" si="0">C7*100/C6</f>
        <v>2.286956400217079</v>
      </c>
      <c r="D19" s="12">
        <f t="shared" si="0"/>
        <v>0.60977880120854167</v>
      </c>
    </row>
    <row r="20" spans="1:4" ht="21">
      <c r="A20" s="11" t="s">
        <v>9</v>
      </c>
      <c r="B20" s="12">
        <f>B8*100/B6</f>
        <v>4.4160814282096323</v>
      </c>
      <c r="C20" s="12">
        <f t="shared" ref="C20:D20" si="1">C8*100/C6</f>
        <v>3.2972350391417464</v>
      </c>
      <c r="D20" s="12">
        <f t="shared" si="1"/>
        <v>5.7134966625426333</v>
      </c>
    </row>
    <row r="21" spans="1:4" ht="21">
      <c r="A21" s="11" t="s">
        <v>10</v>
      </c>
      <c r="B21" s="12">
        <f>B9*100/B6</f>
        <v>1.9175185621424753</v>
      </c>
      <c r="C21" s="12">
        <f t="shared" ref="C21:D21" si="2">C9*100/C6</f>
        <v>1.1266208130210067</v>
      </c>
      <c r="D21" s="12">
        <f t="shared" si="2"/>
        <v>2.8346442717447902</v>
      </c>
    </row>
    <row r="22" spans="1:4" ht="21">
      <c r="A22" s="11" t="s">
        <v>11</v>
      </c>
      <c r="B22" s="12">
        <f>B10*100/B6</f>
        <v>2.2980787741459716</v>
      </c>
      <c r="C22" s="12">
        <f t="shared" ref="C22:D22" si="3">C10*100/C6</f>
        <v>1.4553003484775031</v>
      </c>
      <c r="D22" s="12">
        <f t="shared" si="3"/>
        <v>3.2753557147506567</v>
      </c>
    </row>
    <row r="23" spans="1:4" ht="21">
      <c r="A23" s="11" t="s">
        <v>12</v>
      </c>
      <c r="B23" s="12">
        <f>B11*100/B6</f>
        <v>13.605712088138855</v>
      </c>
      <c r="C23" s="12">
        <f t="shared" ref="C23:D23" si="4">C11*100/C6</f>
        <v>7.9508970475740179</v>
      </c>
      <c r="D23" s="12">
        <f t="shared" si="4"/>
        <v>20.163040469094152</v>
      </c>
    </row>
    <row r="24" spans="1:4" ht="21">
      <c r="A24" s="11" t="s">
        <v>18</v>
      </c>
      <c r="B24" s="12">
        <f>B12*100/B6</f>
        <v>57.992376378565417</v>
      </c>
      <c r="C24" s="12">
        <f t="shared" ref="C24:D24" si="5">C12*100/C6</f>
        <v>61.22993958458872</v>
      </c>
      <c r="D24" s="12">
        <f t="shared" si="5"/>
        <v>54.238095302402634</v>
      </c>
    </row>
    <row r="25" spans="1:4" ht="21">
      <c r="A25" s="11" t="s">
        <v>19</v>
      </c>
      <c r="B25" s="12">
        <f>B13*100/B6</f>
        <v>7.5243955439244843</v>
      </c>
      <c r="C25" s="12">
        <f t="shared" ref="C25:D25" si="6">C13*100/C6</f>
        <v>11.018101331654554</v>
      </c>
      <c r="D25" s="12">
        <f t="shared" si="6"/>
        <v>3.4730913098779825</v>
      </c>
    </row>
    <row r="26" spans="1:4" ht="21">
      <c r="A26" s="11" t="s">
        <v>20</v>
      </c>
      <c r="B26" s="12">
        <f>B14*100/B6</f>
        <v>2.6630460271454166</v>
      </c>
      <c r="C26" s="12">
        <f t="shared" ref="C26:D26" si="7">C14*100/C6</f>
        <v>3.7907118583836401</v>
      </c>
      <c r="D26" s="12">
        <f t="shared" si="7"/>
        <v>1.3554037600920006</v>
      </c>
    </row>
    <row r="27" spans="1:4" ht="21">
      <c r="A27" s="11" t="s">
        <v>16</v>
      </c>
      <c r="B27" s="12">
        <f>B15*100/B6</f>
        <v>8.0724538832989179</v>
      </c>
      <c r="C27" s="12">
        <f t="shared" ref="C27:D27" si="8">C15*100/C6</f>
        <v>7.8442375769417234</v>
      </c>
      <c r="D27" s="12">
        <f t="shared" si="8"/>
        <v>8.3370937082866039</v>
      </c>
    </row>
    <row r="28" spans="1:4" ht="21">
      <c r="A28" s="11" t="s">
        <v>17</v>
      </c>
      <c r="B28" s="13" t="s">
        <v>21</v>
      </c>
      <c r="C28" s="13" t="s">
        <v>21</v>
      </c>
      <c r="D28" s="13" t="s">
        <v>21</v>
      </c>
    </row>
    <row r="29" spans="1:4" ht="21">
      <c r="A29" s="14"/>
      <c r="B29" s="12">
        <f>SUM(B19:B28)</f>
        <v>100.00000446661672</v>
      </c>
      <c r="C29" s="12"/>
      <c r="D29" s="12"/>
    </row>
  </sheetData>
  <mergeCells count="4">
    <mergeCell ref="A17:D17"/>
    <mergeCell ref="A3:A4"/>
    <mergeCell ref="B3:D3"/>
    <mergeCell ref="A5:D5"/>
  </mergeCells>
  <pageMargins left="0.9055118110236221" right="0.70866141732283472" top="0.74803149606299213" bottom="0.74803149606299213" header="0.31496062992125984" footer="0.31496062992125984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88T172S</dc:creator>
  <cp:lastModifiedBy>88T172S</cp:lastModifiedBy>
  <cp:lastPrinted>2015-10-07T05:02:17Z</cp:lastPrinted>
  <dcterms:created xsi:type="dcterms:W3CDTF">2013-03-14T03:40:42Z</dcterms:created>
  <dcterms:modified xsi:type="dcterms:W3CDTF">2015-10-12T04:21:00Z</dcterms:modified>
</cp:coreProperties>
</file>