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 62\ปี 62\"/>
    </mc:Choice>
  </mc:AlternateContent>
  <xr:revisionPtr revIDLastSave="0" documentId="13_ncr:1_{AA439920-6122-4E7D-BA16-2935D6F905A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3 " sheetId="1" r:id="rId1"/>
  </sheets>
  <definedNames>
    <definedName name="_xlnm.Print_Area" localSheetId="0">'ตาราง3 '!$A$1:$L$27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<sst xmlns="http://schemas.openxmlformats.org/spreadsheetml/2006/main" count="72" uniqueCount="50">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</sst>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3" fontId="4" fillId="0" borderId="0" xfId="0" quotePrefix="1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28"/>
  <sheetViews>
    <sheetView tabSelected="1" topLeftCell="A16" zoomScaleNormal="100" workbookViewId="0">
      <selection activeCell="F16" sqref="F16"/>
    </sheetView>
  </sheetViews>
  <sheetFormatPr defaultRowHeight="19.5" x14ac:dyDescent="0.3"/>
  <cols>
    <col min="1" max="1" width="20.83203125" style="13" customWidth="1"/>
    <col min="2" max="2" width="15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40" t="s">
        <v>39</v>
      </c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24" s="11" customFormat="1" ht="23.25" customHeight="1" x14ac:dyDescent="0.3">
      <c r="A8" s="11" t="s">
        <v>40</v>
      </c>
      <c r="B8" s="12">
        <v>37613438.659999996</v>
      </c>
      <c r="C8" s="12">
        <v>1378466.9175</v>
      </c>
      <c r="D8" s="12">
        <v>2117240.1475</v>
      </c>
      <c r="E8" s="12">
        <v>1690385.6700000002</v>
      </c>
      <c r="F8" s="12">
        <v>1696612.1</v>
      </c>
      <c r="G8" s="12">
        <v>7573015.4649999999</v>
      </c>
      <c r="H8" s="12">
        <v>10833293.465</v>
      </c>
      <c r="I8" s="12">
        <v>4241712.17</v>
      </c>
      <c r="J8" s="12">
        <v>3725505.5625</v>
      </c>
      <c r="K8" s="12">
        <v>4287767.8624999998</v>
      </c>
      <c r="L8" s="12">
        <v>69439.3</v>
      </c>
    </row>
    <row r="9" spans="1:24" ht="23.25" customHeight="1" x14ac:dyDescent="0.3">
      <c r="A9" s="13" t="s">
        <v>41</v>
      </c>
      <c r="B9" s="14">
        <v>20466357.797499999</v>
      </c>
      <c r="C9" s="14">
        <v>894541.82750000001</v>
      </c>
      <c r="D9" s="14">
        <v>825487.28749999998</v>
      </c>
      <c r="E9" s="14">
        <v>785614.17249999987</v>
      </c>
      <c r="F9" s="14">
        <v>505391.53249999997</v>
      </c>
      <c r="G9" s="14">
        <v>3048644.1949999998</v>
      </c>
      <c r="H9" s="14">
        <v>6363732.3325000005</v>
      </c>
      <c r="I9" s="14">
        <v>3145079.2699999996</v>
      </c>
      <c r="J9" s="14">
        <v>2625659.96</v>
      </c>
      <c r="K9" s="14">
        <v>2236331.0149999997</v>
      </c>
      <c r="L9" s="14">
        <v>35876.197499999995</v>
      </c>
    </row>
    <row r="10" spans="1:24" ht="23.25" customHeight="1" x14ac:dyDescent="0.3">
      <c r="A10" s="13" t="s">
        <v>42</v>
      </c>
      <c r="B10" s="14">
        <v>17147080.864999998</v>
      </c>
      <c r="C10" s="14">
        <v>483925.09</v>
      </c>
      <c r="D10" s="14">
        <v>1291752.8574999999</v>
      </c>
      <c r="E10" s="14">
        <v>904771.49749999994</v>
      </c>
      <c r="F10" s="14">
        <v>1191220.5625</v>
      </c>
      <c r="G10" s="14">
        <v>4524371.2699999996</v>
      </c>
      <c r="H10" s="14">
        <v>4469561.1324999994</v>
      </c>
      <c r="I10" s="14">
        <v>1096632.8999999999</v>
      </c>
      <c r="J10" s="14">
        <v>1099845.5975000001</v>
      </c>
      <c r="K10" s="14">
        <v>2051436.8475000001</v>
      </c>
      <c r="L10" s="14">
        <v>33563.105000000003</v>
      </c>
    </row>
    <row r="11" spans="1:24" s="11" customFormat="1" ht="23.25" customHeight="1" x14ac:dyDescent="0.3">
      <c r="A11" s="15" t="s">
        <v>43</v>
      </c>
      <c r="B11" s="12">
        <v>9317316.4299999997</v>
      </c>
      <c r="C11" s="12">
        <v>265056.28000000003</v>
      </c>
      <c r="D11" s="12">
        <v>378350.17749999999</v>
      </c>
      <c r="E11" s="12">
        <v>184469.92749999999</v>
      </c>
      <c r="F11" s="12">
        <v>226599.315</v>
      </c>
      <c r="G11" s="12">
        <v>1478427.7675000001</v>
      </c>
      <c r="H11" s="12">
        <v>4612875.6100000003</v>
      </c>
      <c r="I11" s="12">
        <v>826983.54499999993</v>
      </c>
      <c r="J11" s="12">
        <v>456401.625</v>
      </c>
      <c r="K11" s="12">
        <v>888152.1875</v>
      </c>
      <c r="L11" s="38" t="s">
        <v>44</v>
      </c>
    </row>
    <row r="12" spans="1:24" ht="23.25" customHeight="1" x14ac:dyDescent="0.3">
      <c r="A12" s="13" t="s">
        <v>41</v>
      </c>
      <c r="B12" s="14">
        <v>5128956.1149999993</v>
      </c>
      <c r="C12" s="14">
        <v>195764.45250000001</v>
      </c>
      <c r="D12" s="14">
        <v>125469.63250000001</v>
      </c>
      <c r="E12" s="14">
        <v>89964.252500000002</v>
      </c>
      <c r="F12" s="14">
        <v>69026.517500000002</v>
      </c>
      <c r="G12" s="14">
        <v>578749.43500000006</v>
      </c>
      <c r="H12" s="14">
        <v>2638909.5350000001</v>
      </c>
      <c r="I12" s="14">
        <v>598863.5575</v>
      </c>
      <c r="J12" s="14">
        <v>306791.3725</v>
      </c>
      <c r="K12" s="14">
        <v>525417.34750000003</v>
      </c>
      <c r="L12" s="38" t="s">
        <v>44</v>
      </c>
    </row>
    <row r="13" spans="1:24" ht="23.25" customHeight="1" x14ac:dyDescent="0.3">
      <c r="A13" s="13" t="s">
        <v>42</v>
      </c>
      <c r="B13" s="14">
        <v>4188360.3174999999</v>
      </c>
      <c r="C13" s="14">
        <v>69291.827499999999</v>
      </c>
      <c r="D13" s="14">
        <v>252880.54249999998</v>
      </c>
      <c r="E13" s="14">
        <v>94505.67</v>
      </c>
      <c r="F13" s="14">
        <v>157572.79499999998</v>
      </c>
      <c r="G13" s="14">
        <v>899678.33250000002</v>
      </c>
      <c r="H13" s="14">
        <v>1973966.0750000002</v>
      </c>
      <c r="I13" s="14">
        <v>228119.98749999999</v>
      </c>
      <c r="J13" s="14">
        <v>149610.25</v>
      </c>
      <c r="K13" s="14">
        <v>362734.84</v>
      </c>
      <c r="L13" s="38" t="s">
        <v>44</v>
      </c>
    </row>
    <row r="14" spans="1:24" s="11" customFormat="1" ht="23.25" customHeight="1" x14ac:dyDescent="0.3">
      <c r="A14" s="11" t="s">
        <v>45</v>
      </c>
      <c r="B14" s="12">
        <v>412760.09499999997</v>
      </c>
      <c r="C14" s="12">
        <v>11765.34</v>
      </c>
      <c r="D14" s="12">
        <v>17363.267500000002</v>
      </c>
      <c r="E14" s="12">
        <v>6464.2825000000003</v>
      </c>
      <c r="F14" s="12">
        <v>10342.865000000002</v>
      </c>
      <c r="G14" s="12">
        <v>56741.762499999997</v>
      </c>
      <c r="H14" s="12">
        <v>220161.42249999999</v>
      </c>
      <c r="I14" s="12">
        <v>39780.81</v>
      </c>
      <c r="J14" s="12">
        <v>16535.272499999999</v>
      </c>
      <c r="K14" s="12">
        <v>33605.072499999995</v>
      </c>
      <c r="L14" s="38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231347.23749999999</v>
      </c>
      <c r="C15" s="14">
        <v>9075.2000000000007</v>
      </c>
      <c r="D15" s="14">
        <v>6921.19</v>
      </c>
      <c r="E15" s="14">
        <v>3252.8675000000003</v>
      </c>
      <c r="F15" s="14">
        <v>3042.0050000000001</v>
      </c>
      <c r="G15" s="14">
        <v>20462.397499999999</v>
      </c>
      <c r="H15" s="14">
        <v>130377.68999999999</v>
      </c>
      <c r="I15" s="14">
        <v>25647.922500000001</v>
      </c>
      <c r="J15" s="14">
        <v>12395.782500000001</v>
      </c>
      <c r="K15" s="14">
        <v>20172.177499999998</v>
      </c>
      <c r="L15" s="38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181412.85750000001</v>
      </c>
      <c r="C16" s="14">
        <v>2690.14</v>
      </c>
      <c r="D16" s="14">
        <v>10442.074999999999</v>
      </c>
      <c r="E16" s="14">
        <v>3211.415</v>
      </c>
      <c r="F16" s="14">
        <v>7300.86</v>
      </c>
      <c r="G16" s="14">
        <v>36279.365000000005</v>
      </c>
      <c r="H16" s="14">
        <v>89783.732499999998</v>
      </c>
      <c r="I16" s="14">
        <v>14132.892499999998</v>
      </c>
      <c r="J16" s="14">
        <v>4139.4875000000002</v>
      </c>
      <c r="K16" s="14">
        <v>13432.894999999999</v>
      </c>
      <c r="L16" s="38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1" t="s">
        <v>46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3.6648255692876344</v>
      </c>
      <c r="D18" s="20">
        <f t="shared" ref="D18:L18" si="0">(D8/$B$8)*100</f>
        <v>5.6289459909220652</v>
      </c>
      <c r="E18" s="20">
        <f t="shared" si="0"/>
        <v>4.4941003274918341</v>
      </c>
      <c r="F18" s="20">
        <f t="shared" si="0"/>
        <v>4.510654065256368</v>
      </c>
      <c r="G18" s="20">
        <f t="shared" si="0"/>
        <v>20.13380253120415</v>
      </c>
      <c r="H18" s="20">
        <f t="shared" si="0"/>
        <v>28.801656670972399</v>
      </c>
      <c r="I18" s="20">
        <f t="shared" si="0"/>
        <v>11.277118820063766</v>
      </c>
      <c r="J18" s="20">
        <f>(J8/$B$8)*100</f>
        <v>9.9047194173764499</v>
      </c>
      <c r="K18" s="20">
        <f t="shared" si="0"/>
        <v>11.399563600814369</v>
      </c>
      <c r="L18" s="20">
        <f t="shared" si="0"/>
        <v>0.18461300661097282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4.3707915025763393</v>
      </c>
      <c r="D19" s="24">
        <f t="shared" ref="D19:L19" si="1">(D9/$B$9)*100</f>
        <v>4.0333863781118628</v>
      </c>
      <c r="E19" s="24">
        <f t="shared" si="1"/>
        <v>3.8385636578481201</v>
      </c>
      <c r="F19" s="24">
        <f t="shared" si="1"/>
        <v>2.4693770015187284</v>
      </c>
      <c r="G19" s="24">
        <f t="shared" si="1"/>
        <v>14.895880474504345</v>
      </c>
      <c r="H19" s="24">
        <f t="shared" si="1"/>
        <v>31.093623963113465</v>
      </c>
      <c r="I19" s="24">
        <f t="shared" si="1"/>
        <v>15.367068733569077</v>
      </c>
      <c r="J19" s="24">
        <f t="shared" si="1"/>
        <v>12.829151068201931</v>
      </c>
      <c r="K19" s="24">
        <f t="shared" si="1"/>
        <v>10.926863671235003</v>
      </c>
      <c r="L19" s="24">
        <f t="shared" si="1"/>
        <v>0.17529351267562776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2.8222010137467213</v>
      </c>
      <c r="D20" s="24">
        <f t="shared" ref="D20:L20" si="2">(D10/$B$10)*100</f>
        <v>7.5333689020892134</v>
      </c>
      <c r="E20" s="24">
        <f t="shared" si="2"/>
        <v>5.2765336830409817</v>
      </c>
      <c r="F20" s="24">
        <f t="shared" si="2"/>
        <v>6.9470749679117469</v>
      </c>
      <c r="G20" s="24">
        <f>(G10/$B$10)*100</f>
        <v>26.385664741541998</v>
      </c>
      <c r="H20" s="24">
        <f t="shared" si="2"/>
        <v>26.066017695309913</v>
      </c>
      <c r="I20" s="24">
        <f t="shared" si="2"/>
        <v>6.3954495148991066</v>
      </c>
      <c r="J20" s="24">
        <f t="shared" si="2"/>
        <v>6.4141856340396997</v>
      </c>
      <c r="K20" s="24">
        <f t="shared" si="2"/>
        <v>11.963767265408533</v>
      </c>
      <c r="L20" s="24">
        <f t="shared" si="2"/>
        <v>0.1957365528526071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100.00000005366351</v>
      </c>
      <c r="C21" s="20">
        <f t="shared" ref="C21:K21" si="3">(C11/$B$11)*100</f>
        <v>2.8447706159959196</v>
      </c>
      <c r="D21" s="20">
        <f t="shared" si="3"/>
        <v>4.0607204911682926</v>
      </c>
      <c r="E21" s="20">
        <f t="shared" si="3"/>
        <v>1.9798611422709833</v>
      </c>
      <c r="F21" s="20">
        <f t="shared" si="3"/>
        <v>2.4320233910956701</v>
      </c>
      <c r="G21" s="20">
        <f t="shared" si="3"/>
        <v>15.867527722249958</v>
      </c>
      <c r="H21" s="20">
        <f t="shared" si="3"/>
        <v>49.508628848832608</v>
      </c>
      <c r="I21" s="20">
        <f t="shared" si="3"/>
        <v>8.8757696619304358</v>
      </c>
      <c r="J21" s="20">
        <f>(J11/$B$11)*100</f>
        <v>4.8984235796744322</v>
      </c>
      <c r="K21" s="20">
        <f t="shared" si="3"/>
        <v>9.532274600445227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3.8168478752912871</v>
      </c>
      <c r="D22" s="24">
        <f t="shared" ref="D22:K22" si="4">(D12/$B$12)*100</f>
        <v>2.4462995917055146</v>
      </c>
      <c r="E22" s="24">
        <f t="shared" si="4"/>
        <v>1.7540460569918526</v>
      </c>
      <c r="F22" s="24">
        <f t="shared" si="4"/>
        <v>1.3458200061046928</v>
      </c>
      <c r="G22" s="24">
        <f t="shared" si="4"/>
        <v>11.283961531809677</v>
      </c>
      <c r="H22" s="24">
        <f t="shared" si="4"/>
        <v>51.451201293813376</v>
      </c>
      <c r="I22" s="24">
        <f t="shared" si="4"/>
        <v>11.676129490532794</v>
      </c>
      <c r="J22" s="24">
        <f t="shared" si="4"/>
        <v>5.98155581021188</v>
      </c>
      <c r="K22" s="24">
        <f t="shared" si="4"/>
        <v>10.244138099824628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1.6543903161932296</v>
      </c>
      <c r="D23" s="26">
        <f t="shared" ref="D23:K23" si="5">(D13/$B$13)*100</f>
        <v>6.0376978896348259</v>
      </c>
      <c r="E23" s="26">
        <f t="shared" si="5"/>
        <v>2.2563882482873323</v>
      </c>
      <c r="F23" s="26">
        <f t="shared" si="5"/>
        <v>3.7621594861746273</v>
      </c>
      <c r="G23" s="26">
        <f t="shared" si="5"/>
        <v>21.480442567009401</v>
      </c>
      <c r="H23" s="26">
        <f t="shared" si="5"/>
        <v>47.129805588890818</v>
      </c>
      <c r="I23" s="26">
        <f t="shared" si="5"/>
        <v>5.4465225101779939</v>
      </c>
      <c r="J23" s="26">
        <f t="shared" si="5"/>
        <v>3.5720482159782567</v>
      </c>
      <c r="K23" s="26">
        <f t="shared" si="5"/>
        <v>8.6605452373427525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2.8504063601400231</v>
      </c>
      <c r="D24" s="27">
        <f t="shared" ref="D24:K24" si="6">(D14/$B$14)*100</f>
        <v>4.2066245526956774</v>
      </c>
      <c r="E24" s="27">
        <f t="shared" si="6"/>
        <v>1.5661113024988527</v>
      </c>
      <c r="F24" s="27">
        <f t="shared" si="6"/>
        <v>2.5057812335274323</v>
      </c>
      <c r="G24" s="27">
        <f>(G14/$B$14)*100</f>
        <v>13.746910902324508</v>
      </c>
      <c r="H24" s="27">
        <f t="shared" si="6"/>
        <v>53.338834147714785</v>
      </c>
      <c r="I24" s="27">
        <f t="shared" si="6"/>
        <v>9.6377558009816813</v>
      </c>
      <c r="J24" s="27">
        <f t="shared" si="6"/>
        <v>4.0060249768088658</v>
      </c>
      <c r="K24" s="27">
        <f t="shared" si="6"/>
        <v>8.1415507233081712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3.922761342676504</v>
      </c>
      <c r="D25" s="26">
        <f t="shared" ref="D25:K25" si="7">(D15/$B$15)*100</f>
        <v>2.9916890622046006</v>
      </c>
      <c r="E25" s="26">
        <f t="shared" si="7"/>
        <v>1.4060541786240264</v>
      </c>
      <c r="F25" s="26">
        <f t="shared" si="7"/>
        <v>1.3149087202737835</v>
      </c>
      <c r="G25" s="26">
        <f t="shared" si="7"/>
        <v>8.8448851696359672</v>
      </c>
      <c r="H25" s="26">
        <f t="shared" si="7"/>
        <v>56.355844750469522</v>
      </c>
      <c r="I25" s="26">
        <f t="shared" si="7"/>
        <v>11.086331860781351</v>
      </c>
      <c r="J25" s="26">
        <f t="shared" si="7"/>
        <v>5.3580853758843787</v>
      </c>
      <c r="K25" s="26">
        <f t="shared" si="7"/>
        <v>8.7194373781964867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1.4828827664544117</v>
      </c>
      <c r="D26" s="29">
        <f t="shared" ref="D26:J26" si="8">(D16/$B$16)*100</f>
        <v>5.7559729469560876</v>
      </c>
      <c r="E26" s="29">
        <f t="shared" si="8"/>
        <v>1.7702245828965018</v>
      </c>
      <c r="F26" s="29">
        <f t="shared" si="8"/>
        <v>4.0244446290142362</v>
      </c>
      <c r="G26" s="29">
        <f t="shared" si="8"/>
        <v>19.998232484706879</v>
      </c>
      <c r="H26" s="29">
        <f t="shared" si="8"/>
        <v>49.491383211358098</v>
      </c>
      <c r="I26" s="29">
        <f t="shared" si="8"/>
        <v>7.7904580164611517</v>
      </c>
      <c r="J26" s="29">
        <f t="shared" si="8"/>
        <v>2.2818049156190594</v>
      </c>
      <c r="K26" s="29">
        <f>(K16/$B$16)*100</f>
        <v>7.404599202677792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" right="0.196850393700787" top="0.98425196850393704" bottom="0.118110236220472" header="0.78740157480314998" footer="0.196850393700787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2020-06-23T02:13:05Z</cp:lastPrinted>
  <dcterms:created xsi:type="dcterms:W3CDTF">2019-08-30T07:31:11Z</dcterms:created>
  <dcterms:modified xsi:type="dcterms:W3CDTF">2020-06-23T02:13:08Z</dcterms:modified>
</cp:coreProperties>
</file>