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<sst xmlns="http://schemas.openxmlformats.org/spreadsheetml/2006/main" count="73" uniqueCount="29">
  <si>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</si>
  <si>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</si>
  <si>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</si>
  <si>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</si>
  <si>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</si>
  <si>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</si>
  <si>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</si>
  <si>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</si>
  <si>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</si>
  <si>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</si>
  <si>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</si>
  <si>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</si>
  <si>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</si>
  <si>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</si>
  <si>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</si>
  <si>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</si>
  <si>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</si>
  <si>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</si>
  <si>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</si>
  <si>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</si>
  <si>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</si>
  <si>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</si>
  <si>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</si>
  <si>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</si>
  <si>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</si>
  <si>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</si>
  <si>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</si>
  <si>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</si>
  <si>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MA.1262 (พ.ย.62-ม.ค.63)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</si>
</sst>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56415199.969999999</v>
      </c>
      <c r="C8" s="31">
        <v>2374167.38</v>
      </c>
      <c r="D8" s="31">
        <v>13169024.33</v>
      </c>
      <c r="E8" s="31">
        <v>11156308.09</v>
      </c>
      <c r="F8" s="31">
        <v>10265897.800000001</v>
      </c>
      <c r="G8" s="31">
        <v>7176992.5700000003</v>
      </c>
      <c r="H8" s="31">
        <v>1886193.09</v>
      </c>
      <c r="I8" s="31">
        <v>4840.3</v>
      </c>
      <c r="J8" s="31">
        <v>6347897.2400000002</v>
      </c>
      <c r="K8" s="31">
        <v>2499669.71</v>
      </c>
      <c r="L8" s="31">
        <v>1095737.73</v>
      </c>
      <c r="M8" s="31">
        <v>191369.47</v>
      </c>
      <c r="N8" s="31">
        <v>247102.26</v>
      </c>
      <c r="P8" s="13"/>
    </row>
    <row r="9" spans="1:16" ht="23.25" customHeight="1">
      <c r="A9" s="1" t="s">
        <v>21</v>
      </c>
      <c r="B9" s="32">
        <v>27231419.98</v>
      </c>
      <c r="C9" s="32">
        <v>912885.19</v>
      </c>
      <c r="D9" s="32">
        <v>5694600.8499999996</v>
      </c>
      <c r="E9" s="32">
        <v>5831291.7000000002</v>
      </c>
      <c r="F9" s="32">
        <v>5492000.3200000003</v>
      </c>
      <c r="G9" s="32">
        <v>3538584.39</v>
      </c>
      <c r="H9" s="32">
        <v>1078202.77</v>
      </c>
      <c r="I9" s="32">
        <v>2638.18</v>
      </c>
      <c r="J9" s="32">
        <v>2737617.21</v>
      </c>
      <c r="K9" s="32">
        <v>1339047.6100000001</v>
      </c>
      <c r="L9" s="32">
        <v>371894.31</v>
      </c>
      <c r="M9" s="32">
        <v>101524.81</v>
      </c>
      <c r="N9" s="32">
        <v>131132.66</v>
      </c>
      <c r="P9" s="13"/>
    </row>
    <row r="10" spans="1:16" ht="23.25" customHeight="1">
      <c r="A10" s="1" t="s">
        <v>22</v>
      </c>
      <c r="B10" s="32">
        <v>29183779.989999998</v>
      </c>
      <c r="C10" s="32">
        <v>1461282.19</v>
      </c>
      <c r="D10" s="32">
        <v>7474423.4800000004</v>
      </c>
      <c r="E10" s="32">
        <v>5325016.3899999997</v>
      </c>
      <c r="F10" s="32">
        <v>4773897.4800000004</v>
      </c>
      <c r="G10" s="32">
        <v>3638408.18</v>
      </c>
      <c r="H10" s="32">
        <v>807990.32</v>
      </c>
      <c r="I10" s="32">
        <v>2202.13</v>
      </c>
      <c r="J10" s="32">
        <v>3610280.03</v>
      </c>
      <c r="K10" s="32">
        <v>1160622.1100000001</v>
      </c>
      <c r="L10" s="32">
        <v>723843.42</v>
      </c>
      <c r="M10" s="32">
        <v>89844.66</v>
      </c>
      <c r="N10" s="32">
        <v>115969.60000000001</v>
      </c>
      <c r="P10" s="13"/>
    </row>
    <row r="11" spans="1:16" s="6" customFormat="1" ht="23.25" customHeight="1">
      <c r="A11" s="15" t="s">
        <v>23</v>
      </c>
      <c r="B11" s="31">
        <v>14981854.98</v>
      </c>
      <c r="C11" s="31">
        <v>281252.08</v>
      </c>
      <c r="D11" s="31">
        <v>4863203.71</v>
      </c>
      <c r="E11" s="31">
        <v>3490363.72</v>
      </c>
      <c r="F11" s="31">
        <v>2743573.63</v>
      </c>
      <c r="G11" s="31">
        <v>1744970.01</v>
      </c>
      <c r="H11" s="31">
        <v>299346.13</v>
      </c>
      <c r="I11" s="31">
        <v>526.89</v>
      </c>
      <c r="J11" s="31">
        <v>736188.15</v>
      </c>
      <c r="K11" s="31">
        <v>483515.59</v>
      </c>
      <c r="L11" s="31">
        <v>335850.3</v>
      </c>
      <c r="M11" s="33">
        <v>56.19</v>
      </c>
      <c r="N11" s="31">
        <v>3008.56</v>
      </c>
      <c r="P11" s="13"/>
    </row>
    <row r="12" spans="1:16" ht="23.25" customHeight="1">
      <c r="A12" s="1" t="s">
        <v>21</v>
      </c>
      <c r="B12" s="32">
        <v>7194119</v>
      </c>
      <c r="C12" s="32">
        <v>91552.49</v>
      </c>
      <c r="D12" s="32">
        <v>2121019.19</v>
      </c>
      <c r="E12" s="32">
        <v>1845626.07</v>
      </c>
      <c r="F12" s="32">
        <v>1429317.02</v>
      </c>
      <c r="G12" s="32">
        <v>844216.51</v>
      </c>
      <c r="H12" s="32">
        <v>168335.73</v>
      </c>
      <c r="I12" s="31">
        <v>526.89</v>
      </c>
      <c r="J12" s="32">
        <v>313841.83</v>
      </c>
      <c r="K12" s="32">
        <v>252214.86</v>
      </c>
      <c r="L12" s="32">
        <v>125748.57</v>
      </c>
      <c r="M12" s="33">
        <v>56.19</v>
      </c>
      <c r="N12" s="32">
        <v>1663.63</v>
      </c>
      <c r="P12" s="13"/>
    </row>
    <row r="13" spans="1:16" ht="23.25" customHeight="1">
      <c r="A13" s="1" t="s">
        <v>22</v>
      </c>
      <c r="B13" s="32">
        <v>7787735.9900000002</v>
      </c>
      <c r="C13" s="32">
        <v>189699.59</v>
      </c>
      <c r="D13" s="32">
        <v>2742184.52</v>
      </c>
      <c r="E13" s="32">
        <v>1644737.65</v>
      </c>
      <c r="F13" s="32">
        <v>1314256.6200000001</v>
      </c>
      <c r="G13" s="32">
        <v>900753.5</v>
      </c>
      <c r="H13" s="32">
        <v>131010.41</v>
      </c>
      <c r="I13" s="32" t="s">
        <v>24</v>
      </c>
      <c r="J13" s="32">
        <v>422346.32</v>
      </c>
      <c r="K13" s="32">
        <v>231300.73</v>
      </c>
      <c r="L13" s="32">
        <v>210101.73</v>
      </c>
      <c r="M13" s="33" t="s">
        <v>24</v>
      </c>
      <c r="N13" s="32">
        <v>1344.94</v>
      </c>
      <c r="P13" s="13"/>
    </row>
    <row r="14" spans="1:16" s="6" customFormat="1" ht="23.25" customHeight="1">
      <c r="A14" s="16" t="s">
        <v>25</v>
      </c>
      <c r="B14" s="31">
        <v>653201</v>
      </c>
      <c r="C14" s="31">
        <v>3150.22</v>
      </c>
      <c r="D14" s="31">
        <v>211878.95</v>
      </c>
      <c r="E14" s="31">
        <v>168705.36</v>
      </c>
      <c r="F14" s="31">
        <v>105404.27</v>
      </c>
      <c r="G14" s="31">
        <v>75777.45</v>
      </c>
      <c r="H14" s="31">
        <v>11819.47</v>
      </c>
      <c r="I14" s="31" t="s">
        <v>24</v>
      </c>
      <c r="J14" s="31">
        <v>31789.5</v>
      </c>
      <c r="K14" s="31">
        <v>25227.89</v>
      </c>
      <c r="L14" s="31">
        <v>19447.89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313603</v>
      </c>
      <c r="C15" s="32">
        <v>1773.28</v>
      </c>
      <c r="D15" s="32">
        <v>89628.17</v>
      </c>
      <c r="E15" s="32">
        <v>85919.039999999994</v>
      </c>
      <c r="F15" s="32">
        <v>56801.93</v>
      </c>
      <c r="G15" s="32">
        <v>42695.9</v>
      </c>
      <c r="H15" s="32">
        <v>5158.68</v>
      </c>
      <c r="I15" s="31" t="s">
        <v>24</v>
      </c>
      <c r="J15" s="32">
        <v>14451.23</v>
      </c>
      <c r="K15" s="32">
        <v>9745.51</v>
      </c>
      <c r="L15" s="32">
        <v>7429.26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339598</v>
      </c>
      <c r="C16" s="32">
        <v>1376.94</v>
      </c>
      <c r="D16" s="32">
        <v>122250.78</v>
      </c>
      <c r="E16" s="32">
        <v>82786.33</v>
      </c>
      <c r="F16" s="32">
        <v>48602.33</v>
      </c>
      <c r="G16" s="32">
        <v>33081.550000000003</v>
      </c>
      <c r="H16" s="32">
        <v>6660.79</v>
      </c>
      <c r="I16" s="31" t="s">
        <v>24</v>
      </c>
      <c r="J16" s="32">
        <v>17338.28</v>
      </c>
      <c r="K16" s="32">
        <v>15482.38</v>
      </c>
      <c r="L16" s="32">
        <v>12018.63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4.2083824594480115</v>
      </c>
      <c r="D18" s="19">
        <f t="shared" ref="D18:N18" si="0">(D8/$B$8)*100</f>
        <v>23.343042898018464</v>
      </c>
      <c r="E18" s="19">
        <f t="shared" si="0"/>
        <v>19.77535858409189</v>
      </c>
      <c r="F18" s="19">
        <f t="shared" si="0"/>
        <v>18.197042296152656</v>
      </c>
      <c r="G18" s="19">
        <f t="shared" si="0"/>
        <v>12.721735585119829</v>
      </c>
      <c r="H18" s="19">
        <f t="shared" si="0"/>
        <v>3.3434129294995389</v>
      </c>
      <c r="I18" s="20" t="s">
        <v>27</v>
      </c>
      <c r="J18" s="19">
        <f t="shared" si="0"/>
        <v>11.252104474282874</v>
      </c>
      <c r="K18" s="19">
        <f t="shared" si="0"/>
        <v>4.4308443669955144</v>
      </c>
      <c r="L18" s="19">
        <f t="shared" si="0"/>
        <v>1.9422739449344897</v>
      </c>
      <c r="M18" s="19">
        <f t="shared" si="0"/>
        <v>0.33921615114679171</v>
      </c>
      <c r="N18" s="19">
        <f t="shared" si="0"/>
        <v>0.43800653038791315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3.3523231277343033</v>
      </c>
      <c r="D19" s="21">
        <f t="shared" ref="D19:N19" si="1">(D9/$B$9)*100</f>
        <v>20.91187625978511</v>
      </c>
      <c r="E19" s="21">
        <f t="shared" si="1"/>
        <v>21.41383631218191</v>
      </c>
      <c r="F19" s="21">
        <f t="shared" si="1"/>
        <v>20.167880793706594</v>
      </c>
      <c r="G19" s="21">
        <f t="shared" si="1"/>
        <v>12.994490895439526</v>
      </c>
      <c r="H19" s="21">
        <f t="shared" si="1"/>
        <v>3.9594070775298587</v>
      </c>
      <c r="I19" s="20" t="s">
        <v>27</v>
      </c>
      <c r="J19" s="21">
        <f t="shared" si="1"/>
        <v>10.053156287885946</v>
      </c>
      <c r="K19" s="21">
        <f t="shared" si="1"/>
        <v>4.9172889661407959</v>
      </c>
      <c r="L19" s="21">
        <f t="shared" si="1"/>
        <v>1.365680931340107</v>
      </c>
      <c r="M19" s="21">
        <f t="shared" si="1"/>
        <v>0.37282231361627288</v>
      </c>
      <c r="N19" s="21">
        <f t="shared" si="1"/>
        <v>0.48154910796539369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5.0071724447645831</v>
      </c>
      <c r="D20" s="21">
        <f t="shared" ref="D20:N20" si="2">(D10/$B$10)*100</f>
        <v>25.611567393124389</v>
      </c>
      <c r="E20" s="21">
        <f t="shared" si="2"/>
        <v>18.246493058214696</v>
      </c>
      <c r="F20" s="21">
        <f t="shared" si="2"/>
        <v>16.358050539154988</v>
      </c>
      <c r="G20" s="21">
        <f t="shared" si="2"/>
        <v>12.467227279148634</v>
      </c>
      <c r="H20" s="21">
        <f t="shared" si="2"/>
        <v>2.7686280539288015</v>
      </c>
      <c r="I20" s="20" t="s">
        <v>27</v>
      </c>
      <c r="J20" s="21">
        <f t="shared" si="2"/>
        <v>12.370844459617926</v>
      </c>
      <c r="K20" s="21">
        <f t="shared" si="2"/>
        <v>3.9769423645521398</v>
      </c>
      <c r="L20" s="21">
        <f t="shared" si="2"/>
        <v>2.4802935748831354</v>
      </c>
      <c r="M20" s="21">
        <f t="shared" si="2"/>
        <v>0.30785820079093879</v>
      </c>
      <c r="N20" s="21">
        <f t="shared" si="2"/>
        <v>0.39737689922188868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1.8772847579652652</v>
      </c>
      <c r="D21" s="19">
        <f>(D11/$B$11)*100</f>
        <v>32.460624645560408</v>
      </c>
      <c r="E21" s="19">
        <f>(E11/$B$11)*100</f>
        <v>23.297273432825609</v>
      </c>
      <c r="F21" s="19">
        <f t="shared" ref="F21:N21" si="3">(F11/$B$11)*100</f>
        <v>18.312643085002016</v>
      </c>
      <c r="G21" s="19">
        <f t="shared" si="3"/>
        <v>11.647222672555865</v>
      </c>
      <c r="H21" s="19">
        <f t="shared" si="3"/>
        <v>1.998057853313969</v>
      </c>
      <c r="I21" s="20" t="s">
        <v>27</v>
      </c>
      <c r="J21" s="19">
        <f t="shared" si="3"/>
        <v>4.9138651454227338</v>
      </c>
      <c r="K21" s="19">
        <f t="shared" si="3"/>
        <v>3.2273412781359068</v>
      </c>
      <c r="L21" s="19">
        <f t="shared" si="3"/>
        <v>2.2417137293635716</v>
      </c>
      <c r="M21" s="33" t="s">
        <v>24</v>
      </c>
      <c r="N21" s="19">
        <f t="shared" si="3"/>
        <v>2.0081358443372142E-2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1.2726018293553389</v>
      </c>
      <c r="D22" s="21">
        <f t="shared" ref="D22:L22" si="4">(D12/$B$12)*100</f>
        <v>29.482681479135941</v>
      </c>
      <c r="E22" s="21">
        <f t="shared" si="4"/>
        <v>25.654650277539197</v>
      </c>
      <c r="F22" s="21">
        <f t="shared" si="4"/>
        <v>19.867853450853399</v>
      </c>
      <c r="G22" s="21">
        <f t="shared" si="4"/>
        <v>11.734814367124036</v>
      </c>
      <c r="H22" s="21">
        <f t="shared" si="4"/>
        <v>2.3399074994450331</v>
      </c>
      <c r="I22" s="20" t="s">
        <v>27</v>
      </c>
      <c r="J22" s="21">
        <f>(J12/$B$12)*100</f>
        <v>4.3624776014964448</v>
      </c>
      <c r="K22" s="21">
        <f t="shared" si="4"/>
        <v>3.5058477625960869</v>
      </c>
      <c r="L22" s="21">
        <f t="shared" si="4"/>
        <v>1.7479356402083424</v>
      </c>
      <c r="M22" s="33" t="s">
        <v>24</v>
      </c>
      <c r="N22" s="21">
        <f>(N12/$B$12)*100</f>
        <v>2.3124860736943607E-2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2.4358759752974111</v>
      </c>
      <c r="D23" s="21">
        <f t="shared" ref="D23:L23" si="5">(D13/$B$13)*100</f>
        <v>35.211575270671183</v>
      </c>
      <c r="E23" s="21">
        <f t="shared" si="5"/>
        <v>21.119586643819957</v>
      </c>
      <c r="F23" s="21">
        <f t="shared" si="5"/>
        <v>16.875978097968371</v>
      </c>
      <c r="G23" s="21">
        <f t="shared" si="5"/>
        <v>11.566307604117945</v>
      </c>
      <c r="H23" s="21">
        <f t="shared" si="5"/>
        <v>1.6822656824554219</v>
      </c>
      <c r="I23" s="20" t="s">
        <v>27</v>
      </c>
      <c r="J23" s="21">
        <f t="shared" si="5"/>
        <v>5.4232233930672837</v>
      </c>
      <c r="K23" s="21">
        <f t="shared" si="5"/>
        <v>2.9700638323770399</v>
      </c>
      <c r="L23" s="21">
        <f t="shared" si="5"/>
        <v>2.697853782791114</v>
      </c>
      <c r="M23" s="33" t="s">
        <v>24</v>
      </c>
      <c r="N23" s="21">
        <f t="shared" ref="N23" si="6">(N13/$B$13)*100</f>
        <v>1.7269974248318092E-2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0.48227421574676088</v>
      </c>
      <c r="D24" s="19">
        <f t="shared" ref="D24:L24" si="7">(D14/$B$14)*100</f>
        <v>32.437021682453029</v>
      </c>
      <c r="E24" s="19">
        <f t="shared" si="7"/>
        <v>25.827480362093745</v>
      </c>
      <c r="F24" s="19">
        <f t="shared" si="7"/>
        <v>16.136575112407971</v>
      </c>
      <c r="G24" s="19">
        <f t="shared" si="7"/>
        <v>11.600939067760153</v>
      </c>
      <c r="H24" s="19">
        <f t="shared" si="7"/>
        <v>1.8094690608250752</v>
      </c>
      <c r="I24" s="12" t="s">
        <v>24</v>
      </c>
      <c r="J24" s="19">
        <f t="shared" si="7"/>
        <v>4.8667255561458109</v>
      </c>
      <c r="K24" s="19">
        <f t="shared" si="7"/>
        <v>3.8621940260348655</v>
      </c>
      <c r="L24" s="19">
        <f t="shared" si="7"/>
        <v>2.9773209165325829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0.56545377435802591</v>
      </c>
      <c r="D25" s="21">
        <f t="shared" ref="D25:L25" si="8">(D15/$B$15)*100</f>
        <v>28.580137945108941</v>
      </c>
      <c r="E25" s="21">
        <f t="shared" si="8"/>
        <v>27.397390968836394</v>
      </c>
      <c r="F25" s="21">
        <f t="shared" si="8"/>
        <v>18.112687059753892</v>
      </c>
      <c r="G25" s="21">
        <f t="shared" si="8"/>
        <v>13.61463378857983</v>
      </c>
      <c r="H25" s="21">
        <f t="shared" si="8"/>
        <v>1.6449715085633747</v>
      </c>
      <c r="I25" s="14" t="s">
        <v>24</v>
      </c>
      <c r="J25" s="21">
        <f t="shared" si="8"/>
        <v>4.6081287487683467</v>
      </c>
      <c r="K25" s="21">
        <f t="shared" si="8"/>
        <v>3.1075946339799048</v>
      </c>
      <c r="L25" s="21">
        <f t="shared" si="8"/>
        <v>2.3690015720512876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0.40546175183599437</v>
      </c>
      <c r="D26" s="24">
        <f t="shared" ref="D26:K26" si="9">(D16/$B$16)*100</f>
        <v>35.998674903856916</v>
      </c>
      <c r="E26" s="24">
        <f>(E16/$B$16)*100</f>
        <v>24.377743685180715</v>
      </c>
      <c r="F26" s="24">
        <f t="shared" si="9"/>
        <v>14.311724450674031</v>
      </c>
      <c r="G26" s="24">
        <f t="shared" si="9"/>
        <v>9.7413854027408888</v>
      </c>
      <c r="H26" s="24">
        <f t="shared" si="9"/>
        <v>1.961374919758067</v>
      </c>
      <c r="I26" s="25" t="s">
        <v>24</v>
      </c>
      <c r="J26" s="24">
        <f>(J16/$B$16)*100</f>
        <v>5.1055306568354348</v>
      </c>
      <c r="K26" s="24">
        <f t="shared" si="9"/>
        <v>4.5590315608454706</v>
      </c>
      <c r="L26" s="24">
        <f>(L16/$B$16)*100</f>
        <v>3.5390756129305827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2020-04-16T06:06:15Z</dcterms:modified>
</cp:coreProperties>
</file>