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ไตรมาส 4\"/>
    </mc:Choice>
  </mc:AlternateContent>
  <xr:revisionPtr revIDLastSave="0" documentId="8_{045E0F16-69CB-4A76-A593-480217EEEEE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<sst xmlns="http://schemas.openxmlformats.org/spreadsheetml/2006/main" count="77" uniqueCount="29">
  <si>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</si>
  <si>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</si>
  <si>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</si>
  <si>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</si>
  <si>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</si>
  <si>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</si>
  <si>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</si>
  <si>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</si>
  <si>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</si>
  <si>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</si>
  <si>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</si>
  <si>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</si>
  <si>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</si>
  <si>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</si>
  <si>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</si>
  <si>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</si>
  <si>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</si>
  <si>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</si>
  <si>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</si>
  <si>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</si>
  <si>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</si>
  <si>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</si>
  <si>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</si>
  <si>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</si>
  <si>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</si>
  <si>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</si>
  <si>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</si>
  <si>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</si>
  <si>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4 (ตุลาคม-ธันวาคม)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</si>
</sst>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3" fontId="4" fillId="0" borderId="0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topLeftCell="A10" zoomScaleNormal="85" workbookViewId="0">
      <selection activeCell="P26" sqref="P26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s="6" customFormat="1" ht="23.25" customHeight="1" x14ac:dyDescent="0.3">
      <c r="A8" s="6" t="s">
        <v>20</v>
      </c>
      <c r="B8" s="31">
        <v>56678935.009999998</v>
      </c>
      <c r="C8" s="31">
        <v>2230221.89</v>
      </c>
      <c r="D8" s="31">
        <v>13015149.140000001</v>
      </c>
      <c r="E8" s="31">
        <v>11374603.310000001</v>
      </c>
      <c r="F8" s="31">
        <v>10425117.220000001</v>
      </c>
      <c r="G8" s="31">
        <v>7175364.3600000003</v>
      </c>
      <c r="H8" s="31">
        <v>1986963.31</v>
      </c>
      <c r="I8" s="31">
        <v>7616.25</v>
      </c>
      <c r="J8" s="31">
        <v>6313369.8300000001</v>
      </c>
      <c r="K8" s="31">
        <v>2640112.0499999998</v>
      </c>
      <c r="L8" s="31">
        <v>1078423.8600000001</v>
      </c>
      <c r="M8" s="31">
        <v>190739.21</v>
      </c>
      <c r="N8" s="31">
        <v>241254.58</v>
      </c>
      <c r="P8" s="13"/>
    </row>
    <row r="9" spans="1:16" ht="23.25" customHeight="1" x14ac:dyDescent="0.3">
      <c r="A9" s="1" t="s">
        <v>21</v>
      </c>
      <c r="B9" s="32">
        <v>27346596</v>
      </c>
      <c r="C9" s="32">
        <v>840211.39</v>
      </c>
      <c r="D9" s="32">
        <v>5594864.7800000003</v>
      </c>
      <c r="E9" s="32">
        <v>5948152.3799999999</v>
      </c>
      <c r="F9" s="32">
        <v>5546179.3399999999</v>
      </c>
      <c r="G9" s="32">
        <v>3571343.5</v>
      </c>
      <c r="H9" s="32">
        <v>1102700.21</v>
      </c>
      <c r="I9" s="32">
        <v>4527.59</v>
      </c>
      <c r="J9" s="32">
        <v>2734840.29</v>
      </c>
      <c r="K9" s="32">
        <v>1405580.56</v>
      </c>
      <c r="L9" s="32">
        <v>359778.96</v>
      </c>
      <c r="M9" s="32">
        <v>100839.59</v>
      </c>
      <c r="N9" s="32">
        <v>137577.4</v>
      </c>
      <c r="P9" s="13"/>
    </row>
    <row r="10" spans="1:16" ht="23.25" customHeight="1" x14ac:dyDescent="0.3">
      <c r="A10" s="1" t="s">
        <v>22</v>
      </c>
      <c r="B10" s="32">
        <v>29332339.02</v>
      </c>
      <c r="C10" s="32">
        <v>1390010.51</v>
      </c>
      <c r="D10" s="32">
        <v>7420284.3600000003</v>
      </c>
      <c r="E10" s="32">
        <v>5426450.9199999999</v>
      </c>
      <c r="F10" s="32">
        <v>4878937.88</v>
      </c>
      <c r="G10" s="32">
        <v>3604020.86</v>
      </c>
      <c r="H10" s="32">
        <v>884263.1</v>
      </c>
      <c r="I10" s="32">
        <v>3088.67</v>
      </c>
      <c r="J10" s="32">
        <v>3578529.54</v>
      </c>
      <c r="K10" s="32">
        <v>1234531.48</v>
      </c>
      <c r="L10" s="32">
        <v>718644.9</v>
      </c>
      <c r="M10" s="32">
        <v>89899.62</v>
      </c>
      <c r="N10" s="32">
        <v>103677.18</v>
      </c>
      <c r="P10" s="13"/>
    </row>
    <row r="11" spans="1:16" s="6" customFormat="1" ht="23.25" customHeight="1" x14ac:dyDescent="0.3">
      <c r="A11" s="15" t="s">
        <v>23</v>
      </c>
      <c r="B11" s="31">
        <v>14998325.99</v>
      </c>
      <c r="C11" s="31">
        <v>262721.49</v>
      </c>
      <c r="D11" s="31">
        <v>4820543.93</v>
      </c>
      <c r="E11" s="31">
        <v>3558848.54</v>
      </c>
      <c r="F11" s="31">
        <v>2745723.42</v>
      </c>
      <c r="G11" s="31">
        <v>1744152.85</v>
      </c>
      <c r="H11" s="31">
        <v>318365.77</v>
      </c>
      <c r="I11" s="31">
        <v>716.11</v>
      </c>
      <c r="J11" s="31">
        <v>713856.23</v>
      </c>
      <c r="K11" s="31">
        <v>515107.31</v>
      </c>
      <c r="L11" s="31">
        <v>314288.40999999997</v>
      </c>
      <c r="M11" s="31" t="s">
        <v>24</v>
      </c>
      <c r="N11" s="31">
        <v>4001.93</v>
      </c>
      <c r="P11" s="13"/>
    </row>
    <row r="12" spans="1:16" ht="23.25" customHeight="1" x14ac:dyDescent="0.3">
      <c r="A12" s="1" t="s">
        <v>21</v>
      </c>
      <c r="B12" s="32">
        <v>7198376.9900000002</v>
      </c>
      <c r="C12" s="32">
        <v>97664.69</v>
      </c>
      <c r="D12" s="32">
        <v>2093890.49</v>
      </c>
      <c r="E12" s="32">
        <v>1870637.15</v>
      </c>
      <c r="F12" s="32">
        <v>1407569.09</v>
      </c>
      <c r="G12" s="32">
        <v>851456.67</v>
      </c>
      <c r="H12" s="32">
        <v>172946.71</v>
      </c>
      <c r="I12" s="31">
        <v>557.83000000000004</v>
      </c>
      <c r="J12" s="32">
        <v>316377.2</v>
      </c>
      <c r="K12" s="32">
        <v>266398.2</v>
      </c>
      <c r="L12" s="32">
        <v>118220.47</v>
      </c>
      <c r="M12" s="32" t="s">
        <v>24</v>
      </c>
      <c r="N12" s="32">
        <v>2658.5</v>
      </c>
      <c r="P12" s="13"/>
    </row>
    <row r="13" spans="1:16" ht="23.25" customHeight="1" x14ac:dyDescent="0.3">
      <c r="A13" s="1" t="s">
        <v>22</v>
      </c>
      <c r="B13" s="32">
        <v>7799949.0099999998</v>
      </c>
      <c r="C13" s="32">
        <v>165056.79999999999</v>
      </c>
      <c r="D13" s="32">
        <v>2726653.44</v>
      </c>
      <c r="E13" s="32">
        <v>1688211.4</v>
      </c>
      <c r="F13" s="32">
        <v>1338154.33</v>
      </c>
      <c r="G13" s="32">
        <v>892696.19</v>
      </c>
      <c r="H13" s="32">
        <v>145419.06</v>
      </c>
      <c r="I13" s="32">
        <v>158.28</v>
      </c>
      <c r="J13" s="32">
        <v>397479.03</v>
      </c>
      <c r="K13" s="32">
        <v>248709.12</v>
      </c>
      <c r="L13" s="32">
        <v>196067.94</v>
      </c>
      <c r="M13" s="32" t="s">
        <v>24</v>
      </c>
      <c r="N13" s="32">
        <v>1343.43</v>
      </c>
      <c r="P13" s="13"/>
    </row>
    <row r="14" spans="1:16" s="6" customFormat="1" ht="23.25" customHeight="1" x14ac:dyDescent="0.3">
      <c r="A14" s="16" t="s">
        <v>25</v>
      </c>
      <c r="B14" s="31">
        <v>653096</v>
      </c>
      <c r="C14" s="31">
        <v>4238.7299999999996</v>
      </c>
      <c r="D14" s="31">
        <v>211513.60000000001</v>
      </c>
      <c r="E14" s="31">
        <v>166749.43</v>
      </c>
      <c r="F14" s="31">
        <v>119983.09</v>
      </c>
      <c r="G14" s="31">
        <v>79646.84</v>
      </c>
      <c r="H14" s="31">
        <v>8496.06</v>
      </c>
      <c r="I14" s="31" t="s">
        <v>24</v>
      </c>
      <c r="J14" s="31">
        <v>25790.38</v>
      </c>
      <c r="K14" s="31">
        <v>21548.05</v>
      </c>
      <c r="L14" s="31">
        <v>15129.82</v>
      </c>
      <c r="M14" s="31" t="s">
        <v>24</v>
      </c>
      <c r="N14" s="31" t="s">
        <v>24</v>
      </c>
      <c r="P14" s="13"/>
    </row>
    <row r="15" spans="1:16" ht="23.25" customHeight="1" x14ac:dyDescent="0.3">
      <c r="A15" s="17" t="s">
        <v>21</v>
      </c>
      <c r="B15" s="32">
        <v>313392</v>
      </c>
      <c r="C15" s="32">
        <v>1337.96</v>
      </c>
      <c r="D15" s="32">
        <v>89674.86</v>
      </c>
      <c r="E15" s="32">
        <v>88125.46</v>
      </c>
      <c r="F15" s="32">
        <v>67756.58</v>
      </c>
      <c r="G15" s="32">
        <v>36089.949999999997</v>
      </c>
      <c r="H15" s="32">
        <v>3431.84</v>
      </c>
      <c r="I15" s="31" t="s">
        <v>24</v>
      </c>
      <c r="J15" s="32">
        <v>11128.74</v>
      </c>
      <c r="K15" s="32">
        <v>9284.92</v>
      </c>
      <c r="L15" s="32">
        <v>6561.69</v>
      </c>
      <c r="M15" s="31" t="s">
        <v>24</v>
      </c>
      <c r="N15" s="31" t="s">
        <v>24</v>
      </c>
      <c r="P15" s="13"/>
    </row>
    <row r="16" spans="1:16" ht="23.25" customHeight="1" x14ac:dyDescent="0.3">
      <c r="A16" s="18" t="s">
        <v>22</v>
      </c>
      <c r="B16" s="32">
        <v>339704</v>
      </c>
      <c r="C16" s="32">
        <v>2900.77</v>
      </c>
      <c r="D16" s="32">
        <v>121838.74</v>
      </c>
      <c r="E16" s="32">
        <v>78623.97</v>
      </c>
      <c r="F16" s="32">
        <v>52226.51</v>
      </c>
      <c r="G16" s="32">
        <v>43556.88</v>
      </c>
      <c r="H16" s="32">
        <v>5064.22</v>
      </c>
      <c r="I16" s="31" t="s">
        <v>24</v>
      </c>
      <c r="J16" s="32">
        <v>14661.64</v>
      </c>
      <c r="K16" s="32">
        <v>12263.14</v>
      </c>
      <c r="L16" s="32">
        <v>8568.1299999999992</v>
      </c>
      <c r="M16" s="31" t="s">
        <v>24</v>
      </c>
      <c r="N16" s="31" t="s">
        <v>24</v>
      </c>
      <c r="P16" s="13"/>
    </row>
    <row r="17" spans="1:16" ht="21.7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3.9348337960240731</v>
      </c>
      <c r="D18" s="19">
        <f t="shared" ref="D18:N18" si="0">(D8/$B$8)*100</f>
        <v>22.962938766763539</v>
      </c>
      <c r="E18" s="19">
        <f t="shared" si="0"/>
        <v>20.0684845401438</v>
      </c>
      <c r="F18" s="19">
        <f t="shared" si="0"/>
        <v>18.393283533222128</v>
      </c>
      <c r="G18" s="19">
        <f t="shared" si="0"/>
        <v>12.659666874005367</v>
      </c>
      <c r="H18" s="19">
        <f t="shared" si="0"/>
        <v>3.5056468680109032</v>
      </c>
      <c r="I18" s="20" t="s">
        <v>27</v>
      </c>
      <c r="J18" s="19">
        <f t="shared" si="0"/>
        <v>11.138829317957576</v>
      </c>
      <c r="K18" s="19">
        <f t="shared" si="0"/>
        <v>4.6580128041117899</v>
      </c>
      <c r="L18" s="19">
        <f t="shared" si="0"/>
        <v>1.9026889969081657</v>
      </c>
      <c r="M18" s="19">
        <f t="shared" si="0"/>
        <v>0.33652574799852436</v>
      </c>
      <c r="N18" s="19">
        <f t="shared" si="0"/>
        <v>0.42565122290571417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3.0724532954668287</v>
      </c>
      <c r="D19" s="21">
        <f t="shared" ref="D19:N19" si="1">(D9/$B$9)*100</f>
        <v>20.459090337971134</v>
      </c>
      <c r="E19" s="21">
        <f t="shared" si="1"/>
        <v>21.750979098093232</v>
      </c>
      <c r="F19" s="21">
        <f t="shared" si="1"/>
        <v>20.281059258709931</v>
      </c>
      <c r="G19" s="21">
        <f t="shared" si="1"/>
        <v>13.059554103187102</v>
      </c>
      <c r="H19" s="21">
        <f t="shared" si="1"/>
        <v>4.03231250426927</v>
      </c>
      <c r="I19" s="20" t="s">
        <v>27</v>
      </c>
      <c r="J19" s="21">
        <f t="shared" si="1"/>
        <v>10.000660740371488</v>
      </c>
      <c r="K19" s="21">
        <f t="shared" si="1"/>
        <v>5.1398739353153866</v>
      </c>
      <c r="L19" s="21">
        <f t="shared" si="1"/>
        <v>1.3156261203405355</v>
      </c>
      <c r="M19" s="21">
        <f t="shared" si="1"/>
        <v>0.36874640631689587</v>
      </c>
      <c r="N19" s="21">
        <f t="shared" si="1"/>
        <v>0.50308784318165223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4.7388328256135095</v>
      </c>
      <c r="D20" s="21">
        <f t="shared" ref="D20:N20" si="2">(D10/$B$10)*100</f>
        <v>25.297281457644903</v>
      </c>
      <c r="E20" s="21">
        <f t="shared" si="2"/>
        <v>18.499891591666188</v>
      </c>
      <c r="F20" s="21">
        <f t="shared" si="2"/>
        <v>16.633306592676906</v>
      </c>
      <c r="G20" s="21">
        <f t="shared" si="2"/>
        <v>12.286851237954906</v>
      </c>
      <c r="H20" s="21">
        <f t="shared" si="2"/>
        <v>3.0146354826905313</v>
      </c>
      <c r="I20" s="20" t="s">
        <v>27</v>
      </c>
      <c r="J20" s="21">
        <f t="shared" si="2"/>
        <v>12.199946064853577</v>
      </c>
      <c r="K20" s="21">
        <f t="shared" si="2"/>
        <v>4.2087727104144186</v>
      </c>
      <c r="L20" s="21">
        <f t="shared" si="2"/>
        <v>2.4500088435156782</v>
      </c>
      <c r="M20" s="21">
        <f t="shared" si="2"/>
        <v>0.30648636625501541</v>
      </c>
      <c r="N20" s="21">
        <f t="shared" si="2"/>
        <v>0.35345691296322673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1.7516720877727769</v>
      </c>
      <c r="D21" s="19">
        <f>(D11/$B$11)*100</f>
        <v>32.140546439743041</v>
      </c>
      <c r="E21" s="19">
        <f>(E11/$B$11)*100</f>
        <v>23.728305027993326</v>
      </c>
      <c r="F21" s="19">
        <f t="shared" ref="F21:N21" si="3">(F11/$B$11)*100</f>
        <v>18.306865858434378</v>
      </c>
      <c r="G21" s="19">
        <f t="shared" si="3"/>
        <v>11.628983468974461</v>
      </c>
      <c r="H21" s="19">
        <f t="shared" si="3"/>
        <v>2.1226753586518092</v>
      </c>
      <c r="I21" s="20" t="s">
        <v>27</v>
      </c>
      <c r="J21" s="19">
        <f t="shared" si="3"/>
        <v>4.7595727048202399</v>
      </c>
      <c r="K21" s="19">
        <f t="shared" si="3"/>
        <v>3.43443201823619</v>
      </c>
      <c r="L21" s="19">
        <f t="shared" si="3"/>
        <v>2.0954899247392604</v>
      </c>
      <c r="M21" s="22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1.3567598659486158</v>
      </c>
      <c r="D22" s="21">
        <f t="shared" ref="D22:L22" si="4">(D12/$B$12)*100</f>
        <v>29.088369404781616</v>
      </c>
      <c r="E22" s="21">
        <f t="shared" si="4"/>
        <v>25.986929450884453</v>
      </c>
      <c r="F22" s="21">
        <f t="shared" si="4"/>
        <v>19.553978514259505</v>
      </c>
      <c r="G22" s="21">
        <f t="shared" si="4"/>
        <v>11.828453430305823</v>
      </c>
      <c r="H22" s="21">
        <f t="shared" si="4"/>
        <v>2.4025792236257963</v>
      </c>
      <c r="I22" s="20" t="s">
        <v>27</v>
      </c>
      <c r="J22" s="21">
        <f>(J12/$B$12)*100</f>
        <v>4.3951185168477815</v>
      </c>
      <c r="K22" s="21">
        <f t="shared" si="4"/>
        <v>3.7008092292204329</v>
      </c>
      <c r="L22" s="21">
        <f t="shared" si="4"/>
        <v>1.6423211810694567</v>
      </c>
      <c r="M22" s="22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2.1161266540125756</v>
      </c>
      <c r="D23" s="21">
        <f t="shared" ref="D23:L23" si="5">(D13/$B$13)*100</f>
        <v>34.957323906916152</v>
      </c>
      <c r="E23" s="21">
        <f t="shared" si="5"/>
        <v>21.643877387347178</v>
      </c>
      <c r="F23" s="21">
        <f t="shared" si="5"/>
        <v>17.155936895028496</v>
      </c>
      <c r="G23" s="21">
        <f t="shared" si="5"/>
        <v>11.444897766068857</v>
      </c>
      <c r="H23" s="21">
        <f t="shared" si="5"/>
        <v>1.8643591107270585</v>
      </c>
      <c r="I23" s="20" t="s">
        <v>27</v>
      </c>
      <c r="J23" s="21">
        <f t="shared" si="5"/>
        <v>5.0959183129326648</v>
      </c>
      <c r="K23" s="21">
        <f t="shared" si="5"/>
        <v>3.1885993059844373</v>
      </c>
      <c r="L23" s="21">
        <f t="shared" si="5"/>
        <v>2.5137079710217236</v>
      </c>
      <c r="M23" s="35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0.64902097088330035</v>
      </c>
      <c r="D24" s="19">
        <f t="shared" ref="D24:L24" si="6">(D14/$B$14)*100</f>
        <v>32.386295429768367</v>
      </c>
      <c r="E24" s="19">
        <f t="shared" si="6"/>
        <v>25.532146881928536</v>
      </c>
      <c r="F24" s="19">
        <f t="shared" si="6"/>
        <v>18.371432377475898</v>
      </c>
      <c r="G24" s="19">
        <f t="shared" si="6"/>
        <v>12.195272976713989</v>
      </c>
      <c r="H24" s="19">
        <f t="shared" si="6"/>
        <v>1.3008899151120201</v>
      </c>
      <c r="I24" s="12" t="s">
        <v>24</v>
      </c>
      <c r="J24" s="19">
        <f t="shared" si="6"/>
        <v>3.9489416563567992</v>
      </c>
      <c r="K24" s="19">
        <f t="shared" si="6"/>
        <v>3.2993694648259977</v>
      </c>
      <c r="L24" s="19">
        <f t="shared" si="6"/>
        <v>2.3166303269350905</v>
      </c>
      <c r="M24" s="22" t="s">
        <v>24</v>
      </c>
      <c r="N24" s="2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0.42692857507530502</v>
      </c>
      <c r="D25" s="21">
        <f t="shared" ref="D25:L25" si="7">(D15/$B$15)*100</f>
        <v>28.614278603155153</v>
      </c>
      <c r="E25" s="21">
        <f t="shared" si="7"/>
        <v>28.119881809363356</v>
      </c>
      <c r="F25" s="21">
        <f t="shared" si="7"/>
        <v>21.620392352070251</v>
      </c>
      <c r="G25" s="21">
        <f t="shared" si="7"/>
        <v>11.515912977995608</v>
      </c>
      <c r="H25" s="21">
        <f t="shared" si="7"/>
        <v>1.0950630520243019</v>
      </c>
      <c r="I25" s="14" t="s">
        <v>24</v>
      </c>
      <c r="J25" s="21">
        <f t="shared" si="7"/>
        <v>3.5510606524735797</v>
      </c>
      <c r="K25" s="21">
        <f t="shared" si="7"/>
        <v>2.9627176188288149</v>
      </c>
      <c r="L25" s="21">
        <f t="shared" si="7"/>
        <v>2.0937643590136314</v>
      </c>
      <c r="M25" s="2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0.85391105197466022</v>
      </c>
      <c r="D26" s="24">
        <f t="shared" ref="D26:K26" si="8">(D16/$B$16)*100</f>
        <v>35.866148176059163</v>
      </c>
      <c r="E26" s="24">
        <f>(E16/$B$16)*100</f>
        <v>23.14484669005958</v>
      </c>
      <c r="F26" s="24">
        <f t="shared" si="8"/>
        <v>15.374122765701905</v>
      </c>
      <c r="G26" s="24">
        <f t="shared" si="8"/>
        <v>12.822009749664412</v>
      </c>
      <c r="H26" s="24">
        <f t="shared" si="8"/>
        <v>1.4907743211737279</v>
      </c>
      <c r="I26" s="25" t="s">
        <v>24</v>
      </c>
      <c r="J26" s="24">
        <f>(J16/$B$16)*100</f>
        <v>4.3160045215834959</v>
      </c>
      <c r="K26" s="24">
        <f t="shared" si="8"/>
        <v>3.6099486611873863</v>
      </c>
      <c r="L26" s="24">
        <f>(L16/$B$16)*100</f>
        <v>2.5222340625956714</v>
      </c>
      <c r="M26" s="26" t="s">
        <v>24</v>
      </c>
      <c r="N26" s="26" t="s">
        <v>24</v>
      </c>
      <c r="P26" s="13"/>
    </row>
    <row r="27" spans="1:16" ht="23.25" customHeight="1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35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2019-01-31T01:53:52Z</dcterms:created>
  <dcterms:modified xsi:type="dcterms:W3CDTF">2020-01-14T03:00:15Z</dcterms:modified>
</cp:coreProperties>
</file>