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0" yWindow="1185" windowWidth="10545" windowHeight="8160"/>
  </bookViews>
  <sheets>
    <sheet name="2" sheetId="3" r:id="rId1"/>
  </sheets>
  <definedNames>
    <definedName name="_xlnm.Print_Area" localSheetId="0">'2'!$A$1:$D$27</definedName>
  </definedNames>
  <calcPr calcId="162913"/>
</workbook>
</file>

<file path=xl/calcChain.xml><?xml version="1.0" encoding="utf-8"?>
<calcChain xmlns="http://schemas.openxmlformats.org/spreadsheetml/2006/main">
  <c r="D25" i="3" l="1"/>
  <c r="C25" i="3"/>
  <c r="B25" i="3"/>
  <c r="D24" i="3"/>
  <c r="C24" i="3"/>
  <c r="B24" i="3"/>
  <c r="D23" i="3"/>
  <c r="C23" i="3"/>
  <c r="B23" i="3"/>
  <c r="D20" i="3"/>
  <c r="D16" i="3" s="1"/>
  <c r="B20" i="3"/>
  <c r="D19" i="3"/>
  <c r="C19" i="3"/>
  <c r="C18" i="3"/>
  <c r="B18" i="3"/>
  <c r="B16" i="3" s="1"/>
  <c r="D17" i="3"/>
  <c r="C17" i="3"/>
</calcChain>
</file>

<file path=xl/sharedStrings.xml><?xml version="1.0" encoding="utf-8"?>
<sst xmlns="http://schemas.openxmlformats.org/spreadsheetml/2006/main" count="36" uniqueCount="20">
  <si>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</si>
  <si>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</si>
  <si>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</si>
  <si>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</si>
  <si>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</si>
  <si>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</si>
  <si>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</si>
  <si>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</si>
  <si>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</si>
  <si>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</si>
  <si>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</si>
  <si>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</si>
  <si>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</si>
  <si>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</si>
  <si>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</si>
  <si>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</si>
  <si>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</si>
  <si>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</si>
  <si>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-</t>
  </si>
  <si>
    <t>ตารางที่ 2 จำนวนและร้อยละของผู้มีงานทำ จำแนกตามอาชีพ และเพศ  ไตรมาส 3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</si>
</sst>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4"/>
      <name val="Cordia New"/>
      <family val="2"/>
    </font>
    <font>
      <i/>
      <sz val="12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theme="8" tint="0.39997558519241921"/>
      </patternFill>
    </fill>
    <fill>
      <patternFill patternType="gray0625">
        <fgColor rgb="FFFFFFFF"/>
        <bgColor theme="0" tint="-0.249977111117893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4" fillId="0" borderId="9" xfId="0" applyFont="1" applyBorder="1" applyAlignment="1">
      <alignment horizontal="center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3" fontId="3" fillId="0" borderId="5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3" fontId="3" fillId="0" borderId="4" xfId="0" applyNumberFormat="1" applyFont="1" applyBorder="1" applyAlignment="1">
      <alignment horizontal="right"/>
    </xf>
    <xf numFmtId="0" fontId="1" fillId="0" borderId="0" xfId="0" applyFont="1"/>
    <xf numFmtId="187" fontId="9" fillId="0" borderId="8" xfId="0" applyNumberFormat="1" applyFont="1" applyBorder="1" applyAlignment="1">
      <alignment horizontal="center" wrapText="1"/>
    </xf>
    <xf numFmtId="187" fontId="10" fillId="0" borderId="5" xfId="0" applyNumberFormat="1" applyFont="1" applyBorder="1" applyAlignment="1">
      <alignment horizontal="center" wrapText="1"/>
    </xf>
    <xf numFmtId="187" fontId="9" fillId="0" borderId="5" xfId="0" applyNumberFormat="1" applyFont="1" applyBorder="1" applyAlignment="1">
      <alignment horizontal="center" wrapText="1"/>
    </xf>
    <xf numFmtId="187" fontId="9" fillId="0" borderId="7" xfId="0" applyNumberFormat="1" applyFont="1" applyBorder="1" applyAlignment="1">
      <alignment horizontal="center" wrapText="1"/>
    </xf>
    <xf numFmtId="187" fontId="0" fillId="0" borderId="0" xfId="0" applyNumberFormat="1"/>
    <xf numFmtId="3" fontId="4" fillId="0" borderId="5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187" fontId="4" fillId="3" borderId="11" xfId="0" applyNumberFormat="1" applyFont="1" applyFill="1" applyBorder="1" applyAlignment="1">
      <alignment horizontal="center" vertical="center" wrapText="1"/>
    </xf>
    <xf numFmtId="187" fontId="4" fillId="3" borderId="12" xfId="0" applyNumberFormat="1" applyFont="1" applyFill="1" applyBorder="1" applyAlignment="1">
      <alignment horizontal="center" vertical="center" wrapText="1"/>
    </xf>
    <xf numFmtId="187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="80" zoomScaleNormal="80" workbookViewId="0">
      <selection activeCell="D6" sqref="D6"/>
    </sheetView>
  </sheetViews>
  <sheetFormatPr defaultColWidth="9.140625" defaultRowHeight="29.25" customHeight="1" x14ac:dyDescent="0.5"/>
  <cols>
    <col min="1" max="1" width="57" style="1" customWidth="1"/>
    <col min="2" max="2" width="16" style="1" customWidth="1"/>
    <col min="3" max="3" width="14.140625" style="1" customWidth="1"/>
    <col min="4" max="4" width="12.42578125" style="1" customWidth="1"/>
    <col min="5" max="16384" width="9.140625" style="1"/>
  </cols>
  <sheetData>
    <row r="1" spans="1:4" ht="29.25" customHeight="1" thickBot="1" x14ac:dyDescent="0.6">
      <c r="A1" s="12" t="s">
        <v>19</v>
      </c>
      <c r="B1" s="14"/>
      <c r="C1" s="14"/>
      <c r="D1" s="14"/>
    </row>
    <row r="2" spans="1:4" ht="29.25" customHeight="1" thickBot="1" x14ac:dyDescent="0.55000000000000004">
      <c r="A2" s="21" t="s">
        <v>7</v>
      </c>
      <c r="B2" s="22" t="s">
        <v>0</v>
      </c>
      <c r="C2" s="22" t="s">
        <v>2</v>
      </c>
      <c r="D2" s="22" t="s">
        <v>3</v>
      </c>
    </row>
    <row r="3" spans="1:4" s="3" customFormat="1" ht="29.25" customHeight="1" thickBot="1" x14ac:dyDescent="0.55000000000000004">
      <c r="A3" s="23"/>
      <c r="B3" s="28" t="s">
        <v>4</v>
      </c>
      <c r="C3" s="29"/>
      <c r="D3" s="30"/>
    </row>
    <row r="4" spans="1:4" s="3" customFormat="1" ht="29.25" customHeight="1" x14ac:dyDescent="0.5">
      <c r="A4" s="6" t="s">
        <v>1</v>
      </c>
      <c r="B4" s="11">
        <v>883829</v>
      </c>
      <c r="C4" s="20">
        <v>500916</v>
      </c>
      <c r="D4" s="20">
        <v>382913</v>
      </c>
    </row>
    <row r="5" spans="1:4" s="3" customFormat="1" ht="29.25" customHeight="1" x14ac:dyDescent="0.5">
      <c r="A5" s="7" t="s">
        <v>8</v>
      </c>
      <c r="B5" s="13">
        <v>18451</v>
      </c>
      <c r="C5" s="10">
        <v>11091</v>
      </c>
      <c r="D5" s="10">
        <v>7360</v>
      </c>
    </row>
    <row r="6" spans="1:4" s="3" customFormat="1" ht="29.25" customHeight="1" x14ac:dyDescent="0.5">
      <c r="A6" s="7" t="s">
        <v>9</v>
      </c>
      <c r="B6" s="13">
        <v>33522</v>
      </c>
      <c r="C6" s="10">
        <v>10921</v>
      </c>
      <c r="D6" s="10">
        <v>22601</v>
      </c>
    </row>
    <row r="7" spans="1:4" s="2" customFormat="1" ht="29.25" customHeight="1" x14ac:dyDescent="0.5">
      <c r="A7" s="7" t="s">
        <v>10</v>
      </c>
      <c r="B7" s="13">
        <v>23552</v>
      </c>
      <c r="C7" s="10">
        <v>11298</v>
      </c>
      <c r="D7" s="10">
        <v>12253</v>
      </c>
    </row>
    <row r="8" spans="1:4" ht="29.25" customHeight="1" x14ac:dyDescent="0.5">
      <c r="A8" s="7" t="s">
        <v>11</v>
      </c>
      <c r="B8" s="13">
        <v>24520</v>
      </c>
      <c r="C8" s="10">
        <v>4917</v>
      </c>
      <c r="D8" s="10">
        <v>19603</v>
      </c>
    </row>
    <row r="9" spans="1:4" ht="29.25" customHeight="1" x14ac:dyDescent="0.5">
      <c r="A9" s="7" t="s">
        <v>12</v>
      </c>
      <c r="B9" s="13">
        <v>174161</v>
      </c>
      <c r="C9" s="10">
        <v>64151</v>
      </c>
      <c r="D9" s="10">
        <v>110011</v>
      </c>
    </row>
    <row r="10" spans="1:4" ht="29.25" customHeight="1" x14ac:dyDescent="0.5">
      <c r="A10" s="7" t="s">
        <v>13</v>
      </c>
      <c r="B10" s="13">
        <v>371699</v>
      </c>
      <c r="C10" s="10">
        <v>220230</v>
      </c>
      <c r="D10" s="10">
        <v>151469</v>
      </c>
    </row>
    <row r="11" spans="1:4" ht="29.25" customHeight="1" x14ac:dyDescent="0.5">
      <c r="A11" s="8" t="s">
        <v>14</v>
      </c>
      <c r="B11" s="13">
        <v>101519</v>
      </c>
      <c r="C11" s="10">
        <v>79701</v>
      </c>
      <c r="D11" s="10">
        <v>21818</v>
      </c>
    </row>
    <row r="12" spans="1:4" ht="29.25" customHeight="1" x14ac:dyDescent="0.5">
      <c r="A12" s="8" t="s">
        <v>15</v>
      </c>
      <c r="B12" s="13">
        <v>45928</v>
      </c>
      <c r="C12" s="10">
        <v>39369</v>
      </c>
      <c r="D12" s="10">
        <v>6559</v>
      </c>
    </row>
    <row r="13" spans="1:4" ht="29.25" customHeight="1" x14ac:dyDescent="0.5">
      <c r="A13" s="7" t="s">
        <v>16</v>
      </c>
      <c r="B13" s="13">
        <v>90477</v>
      </c>
      <c r="C13" s="10">
        <v>59238</v>
      </c>
      <c r="D13" s="10">
        <v>31239</v>
      </c>
    </row>
    <row r="14" spans="1:4" ht="29.25" customHeight="1" thickBot="1" x14ac:dyDescent="0.55000000000000004">
      <c r="A14" s="7" t="s">
        <v>17</v>
      </c>
      <c r="B14" s="13" t="s">
        <v>18</v>
      </c>
      <c r="C14" s="10" t="s">
        <v>18</v>
      </c>
      <c r="D14" s="10" t="s">
        <v>18</v>
      </c>
    </row>
    <row r="15" spans="1:4" ht="29.25" customHeight="1" thickBot="1" x14ac:dyDescent="0.55000000000000004">
      <c r="A15" s="24"/>
      <c r="B15" s="25" t="s">
        <v>5</v>
      </c>
      <c r="C15" s="26"/>
      <c r="D15" s="27"/>
    </row>
    <row r="16" spans="1:4" s="4" customFormat="1" ht="29.25" customHeight="1" x14ac:dyDescent="0.5">
      <c r="A16" s="6" t="s">
        <v>1</v>
      </c>
      <c r="B16" s="16">
        <f>SUM(B17:B25)</f>
        <v>99.986794391222759</v>
      </c>
      <c r="C16" s="16">
        <v>100</v>
      </c>
      <c r="D16" s="16">
        <f>SUM(D17:D25)</f>
        <v>100.01056271267888</v>
      </c>
    </row>
    <row r="17" spans="1:4" s="4" customFormat="1" ht="29.25" customHeight="1" x14ac:dyDescent="0.5">
      <c r="A17" s="7" t="s">
        <v>8</v>
      </c>
      <c r="B17" s="17">
        <v>2</v>
      </c>
      <c r="C17" s="17">
        <f t="shared" ref="C17:D17" si="0">C5*100/C$4</f>
        <v>2.2141436887621877</v>
      </c>
      <c r="D17" s="17">
        <f t="shared" si="0"/>
        <v>1.9221076328043185</v>
      </c>
    </row>
    <row r="18" spans="1:4" s="4" customFormat="1" ht="29.25" customHeight="1" x14ac:dyDescent="0.5">
      <c r="A18" s="7" t="s">
        <v>9</v>
      </c>
      <c r="B18" s="17">
        <f t="shared" ref="B18:D20" si="1">B6*100/B$4</f>
        <v>3.7928151260028806</v>
      </c>
      <c r="C18" s="17">
        <f t="shared" si="1"/>
        <v>2.1802058628592418</v>
      </c>
      <c r="D18" s="17">
        <v>5.9</v>
      </c>
    </row>
    <row r="19" spans="1:4" s="4" customFormat="1" ht="29.25" customHeight="1" x14ac:dyDescent="0.5">
      <c r="A19" s="7" t="s">
        <v>10</v>
      </c>
      <c r="B19" s="17">
        <v>2.7</v>
      </c>
      <c r="C19" s="17">
        <f>C7*100/C$4</f>
        <v>2.2554679826557744</v>
      </c>
      <c r="D19" s="17">
        <f>D7*100/D$4</f>
        <v>3.1999435903194722</v>
      </c>
    </row>
    <row r="20" spans="1:4" ht="29.25" customHeight="1" x14ac:dyDescent="0.5">
      <c r="A20" s="7" t="s">
        <v>11</v>
      </c>
      <c r="B20" s="17">
        <f t="shared" si="1"/>
        <v>2.7742923122006631</v>
      </c>
      <c r="C20" s="17">
        <v>0.9</v>
      </c>
      <c r="D20" s="17">
        <f t="shared" si="1"/>
        <v>5.1194396638400894</v>
      </c>
    </row>
    <row r="21" spans="1:4" ht="29.25" customHeight="1" x14ac:dyDescent="0.5">
      <c r="A21" s="7" t="s">
        <v>12</v>
      </c>
      <c r="B21" s="17">
        <v>19.7</v>
      </c>
      <c r="C21" s="17">
        <v>12.8</v>
      </c>
      <c r="D21" s="17">
        <v>28.7</v>
      </c>
    </row>
    <row r="22" spans="1:4" ht="29.25" customHeight="1" x14ac:dyDescent="0.5">
      <c r="A22" s="7" t="s">
        <v>13</v>
      </c>
      <c r="B22" s="17">
        <v>42.1</v>
      </c>
      <c r="C22" s="17">
        <v>44</v>
      </c>
      <c r="D22" s="17">
        <v>39.6</v>
      </c>
    </row>
    <row r="23" spans="1:4" ht="29.25" customHeight="1" x14ac:dyDescent="0.5">
      <c r="A23" s="7" t="s">
        <v>14</v>
      </c>
      <c r="B23" s="17">
        <f t="shared" ref="B23:D25" si="2">B11*100/B$4</f>
        <v>11.486271665672884</v>
      </c>
      <c r="C23" s="17">
        <f t="shared" si="2"/>
        <v>15.911050954651079</v>
      </c>
      <c r="D23" s="17">
        <f t="shared" si="2"/>
        <v>5.6979000451799759</v>
      </c>
    </row>
    <row r="24" spans="1:4" ht="29.25" customHeight="1" x14ac:dyDescent="0.5">
      <c r="A24" s="7" t="s">
        <v>15</v>
      </c>
      <c r="B24" s="17">
        <f t="shared" si="2"/>
        <v>5.1964803146309979</v>
      </c>
      <c r="C24" s="17">
        <f t="shared" si="2"/>
        <v>7.8594015763121963</v>
      </c>
      <c r="D24" s="17">
        <f t="shared" si="2"/>
        <v>1.7129217341798268</v>
      </c>
    </row>
    <row r="25" spans="1:4" ht="29.25" customHeight="1" x14ac:dyDescent="0.5">
      <c r="A25" s="7" t="s">
        <v>16</v>
      </c>
      <c r="B25" s="17">
        <f t="shared" si="2"/>
        <v>10.236934972715311</v>
      </c>
      <c r="C25" s="17">
        <f t="shared" si="2"/>
        <v>11.825934887286492</v>
      </c>
      <c r="D25" s="17">
        <f t="shared" si="2"/>
        <v>8.1582500463551781</v>
      </c>
    </row>
    <row r="26" spans="1:4" ht="29.25" customHeight="1" thickBot="1" x14ac:dyDescent="0.55000000000000004">
      <c r="A26" s="9" t="s">
        <v>17</v>
      </c>
      <c r="B26" s="18" t="s">
        <v>18</v>
      </c>
      <c r="C26" s="15" t="s">
        <v>18</v>
      </c>
      <c r="D26" s="15" t="s">
        <v>18</v>
      </c>
    </row>
    <row r="27" spans="1:4" ht="29.25" customHeight="1" x14ac:dyDescent="0.5">
      <c r="A27" s="5" t="s">
        <v>6</v>
      </c>
      <c r="B27" s="19"/>
      <c r="C27" s="19"/>
      <c r="D27" s="19"/>
    </row>
  </sheetData>
  <mergeCells count="2">
    <mergeCell ref="B3:D3"/>
    <mergeCell ref="B15:D15"/>
  </mergeCells>
  <printOptions horizontalCentered="1"/>
  <pageMargins left="0.35433070866141736" right="0.35433070866141736" top="0.81" bottom="0.31" header="0.51181102362204722" footer="0.21"/>
  <pageSetup paperSize="9" firstPageNumber="127" orientation="portrait" useFirstPageNumber="1" r:id="rId1"/>
  <headerFooter alignWithMargins="0">
    <oddHeader>&amp;C&amp;"FreesiaUPC,Bold"&amp;16&amp;P</oddHead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2018-11-16T03:33:57Z</cp:lastPrinted>
  <dcterms:created xsi:type="dcterms:W3CDTF">2016-01-11T03:55:18Z</dcterms:created>
  <dcterms:modified xsi:type="dcterms:W3CDTF">2018-11-16T03:33:59Z</dcterms:modified>
</cp:coreProperties>
</file>