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"/>
    </mc:Choice>
  </mc:AlternateContent>
  <bookViews>
    <workbookView xWindow="0" yWindow="0" windowWidth="20490" windowHeight="7680"/>
  </bookViews>
  <sheets>
    <sheet name="T-12.2" sheetId="14" r:id="rId1"/>
  </sheets>
  <definedNames>
    <definedName name="_xlnm.Print_Area" localSheetId="0">'T-12.2'!$A$1:$P$25</definedName>
  </definedNames>
  <calcPr calcId="162913"/>
</workbook>
</file>

<file path=xl/calcChain.xml><?xml version="1.0" encoding="utf-8"?>
<calcChain xmlns="http://schemas.openxmlformats.org/spreadsheetml/2006/main">
  <c r="K11" i="14" l="1"/>
  <c r="L11" i="14"/>
  <c r="M11" i="14"/>
  <c r="N11" i="14"/>
  <c r="K12" i="14"/>
  <c r="L12" i="14"/>
  <c r="M12" i="14"/>
  <c r="N12" i="14"/>
  <c r="K13" i="14"/>
  <c r="L13" i="14"/>
  <c r="M13" i="14"/>
  <c r="N13" i="14"/>
  <c r="K14" i="14"/>
  <c r="L14" i="14"/>
  <c r="M14" i="14"/>
  <c r="N14" i="14"/>
  <c r="K15" i="14"/>
  <c r="L15" i="14"/>
  <c r="M15" i="14"/>
  <c r="N15" i="14"/>
  <c r="K16" i="14"/>
  <c r="L16" i="14"/>
  <c r="M16" i="14"/>
  <c r="N16" i="14"/>
  <c r="K18" i="14"/>
  <c r="L18" i="14"/>
  <c r="M18" i="14"/>
  <c r="N18" i="14"/>
  <c r="K19" i="14"/>
  <c r="L19" i="14"/>
  <c r="M19" i="14"/>
  <c r="N19" i="14"/>
  <c r="F10" i="14"/>
  <c r="G10" i="14"/>
  <c r="H10" i="14"/>
  <c r="I10" i="14"/>
  <c r="J10" i="14"/>
  <c r="E10" i="14"/>
  <c r="N10" i="14" l="1"/>
  <c r="M10" i="14"/>
  <c r="L10" i="14"/>
  <c r="K10" i="14"/>
</calcChain>
</file>

<file path=xl/sharedStrings.xml><?xml version="1.0" encoding="utf-8"?>
<sst xmlns="http://schemas.openxmlformats.org/spreadsheetml/2006/main" count="42" uniqueCount="26">
  <si>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</si>
  <si>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</si>
  <si>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</si>
  <si>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</si>
  <si>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</si>
  <si>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</si>
  <si>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</si>
  <si>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</si>
  <si>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</si>
  <si>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</si>
  <si>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</si>
  <si>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</si>
  <si>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50 - 99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</si>
  <si>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</si>
  <si>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</si>
  <si>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</si>
  <si>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</si>
  <si>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</si>
  <si>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</si>
  <si>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</si>
  <si>
    <t xml:space="preserve">อัตราการเปลี่ยนแปลง </t>
  </si>
  <si>
    <t>Percentage change (%)</t>
  </si>
  <si>
    <t>สถานประกอบการ และลูกจ้าง จำแนกตามขนาดของสถานประกอบการ พ.ศ. 2559 - 2561</t>
  </si>
  <si>
    <t>Establishment and Employee by Size of Establishment:  2016 - 2018</t>
  </si>
  <si>
    <t>2560 (2017)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</si>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</sst>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  <numFmt numFmtId="190" formatCode="_-* #,##0.0_-;\-* #,##0.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0" fontId="7" fillId="0" borderId="0" xfId="0" applyFont="1" applyAlignment="1">
      <alignment horizontal="left"/>
    </xf>
    <xf numFmtId="190" fontId="5" fillId="0" borderId="5" xfId="5" applyNumberFormat="1" applyFont="1" applyBorder="1"/>
    <xf numFmtId="190" fontId="7" fillId="0" borderId="5" xfId="5" applyNumberFormat="1" applyFont="1" applyBorder="1"/>
    <xf numFmtId="190" fontId="5" fillId="0" borderId="3" xfId="5" applyNumberFormat="1" applyFont="1" applyBorder="1"/>
    <xf numFmtId="190" fontId="7" fillId="0" borderId="3" xfId="5" applyNumberFormat="1" applyFont="1" applyBorder="1"/>
    <xf numFmtId="189" fontId="5" fillId="0" borderId="3" xfId="5" applyNumberFormat="1" applyFont="1" applyBorder="1"/>
    <xf numFmtId="189" fontId="7" fillId="0" borderId="3" xfId="5" applyNumberFormat="1" applyFont="1" applyBorder="1" applyAlignment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Comma 2" xfId="1"/>
    <cellStyle name="Comma 3" xfId="2"/>
    <cellStyle name="Normal 2" xfId="3"/>
    <cellStyle name="Normal 3" xfId="4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15</xdr:col>
      <xdr:colOff>238125</xdr:colOff>
      <xdr:row>3</xdr:row>
      <xdr:rowOff>95251</xdr:rowOff>
    </xdr:to>
    <xdr:grpSp>
      <xdr:nvGrpSpPr>
        <xdr:cNvPr id="14" name="Group 13"/>
        <xdr:cNvGrpSpPr/>
      </xdr:nvGrpSpPr>
      <xdr:grpSpPr>
        <a:xfrm>
          <a:off x="9410700" y="0"/>
          <a:ext cx="457200" cy="600076"/>
          <a:chOff x="9925050" y="1885951"/>
          <a:chExt cx="457200" cy="600076"/>
        </a:xfrm>
      </xdr:grpSpPr>
      <xdr:sp macro="" textlink="">
        <xdr:nvSpPr>
          <xdr:cNvPr id="15" name="Chevron 14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O26" sqref="O26"/>
    </sheetView>
  </sheetViews>
  <sheetFormatPr defaultRowHeight="18.75" x14ac:dyDescent="0.3"/>
  <cols>
    <col min="1" max="1" width="1.7109375" style="12" customWidth="1"/>
    <col min="2" max="2" width="5.71093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22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15</v>
      </c>
      <c r="C2" s="2">
        <v>12.2</v>
      </c>
      <c r="D2" s="1" t="s">
        <v>23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 x14ac:dyDescent="0.45">
      <c r="A4" s="54" t="s">
        <v>16</v>
      </c>
      <c r="B4" s="54"/>
      <c r="C4" s="54"/>
      <c r="D4" s="55"/>
      <c r="E4" s="27"/>
      <c r="F4" s="28"/>
      <c r="G4" s="27"/>
      <c r="H4" s="28"/>
      <c r="I4" s="27"/>
      <c r="J4" s="28"/>
      <c r="K4" s="40" t="s">
        <v>20</v>
      </c>
      <c r="L4" s="41"/>
      <c r="M4" s="41"/>
      <c r="N4" s="41"/>
      <c r="O4" s="11"/>
    </row>
    <row r="5" spans="1:15" s="13" customFormat="1" ht="21" customHeight="1" x14ac:dyDescent="0.25">
      <c r="A5" s="56"/>
      <c r="B5" s="56"/>
      <c r="C5" s="56"/>
      <c r="D5" s="47"/>
      <c r="E5" s="46">
        <v>2559</v>
      </c>
      <c r="F5" s="47"/>
      <c r="G5" s="46">
        <v>2560</v>
      </c>
      <c r="H5" s="47"/>
      <c r="I5" s="46">
        <v>2561</v>
      </c>
      <c r="J5" s="47"/>
      <c r="K5" s="42" t="s">
        <v>21</v>
      </c>
      <c r="L5" s="43"/>
      <c r="M5" s="43"/>
      <c r="N5" s="43"/>
      <c r="O5" s="11"/>
    </row>
    <row r="6" spans="1:15" s="13" customFormat="1" ht="21" customHeight="1" x14ac:dyDescent="0.25">
      <c r="A6" s="56"/>
      <c r="B6" s="56"/>
      <c r="C6" s="56"/>
      <c r="D6" s="47"/>
      <c r="E6" s="48">
        <v>-2016</v>
      </c>
      <c r="F6" s="49"/>
      <c r="G6" s="48">
        <v>-2017</v>
      </c>
      <c r="H6" s="49"/>
      <c r="I6" s="48">
        <v>-2018</v>
      </c>
      <c r="J6" s="49"/>
      <c r="K6" s="44" t="s">
        <v>24</v>
      </c>
      <c r="L6" s="45"/>
      <c r="M6" s="44" t="s">
        <v>25</v>
      </c>
      <c r="N6" s="45"/>
      <c r="O6" s="11"/>
    </row>
    <row r="7" spans="1:15" s="13" customFormat="1" ht="20.25" customHeight="1" x14ac:dyDescent="0.25">
      <c r="A7" s="56"/>
      <c r="B7" s="56"/>
      <c r="C7" s="56"/>
      <c r="D7" s="47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 x14ac:dyDescent="0.25">
      <c r="A8" s="57"/>
      <c r="B8" s="57"/>
      <c r="C8" s="57"/>
      <c r="D8" s="49"/>
      <c r="E8" s="22" t="s">
        <v>2</v>
      </c>
      <c r="F8" s="22" t="s">
        <v>11</v>
      </c>
      <c r="G8" s="22" t="s">
        <v>2</v>
      </c>
      <c r="H8" s="22" t="s">
        <v>11</v>
      </c>
      <c r="I8" s="22" t="s">
        <v>2</v>
      </c>
      <c r="J8" s="22" t="s">
        <v>11</v>
      </c>
      <c r="K8" s="22" t="s">
        <v>2</v>
      </c>
      <c r="L8" s="22" t="s">
        <v>11</v>
      </c>
      <c r="M8" s="22" t="s">
        <v>2</v>
      </c>
      <c r="N8" s="20" t="s">
        <v>11</v>
      </c>
      <c r="O8" s="11"/>
    </row>
    <row r="9" spans="1:15" s="13" customFormat="1" ht="9" customHeight="1" x14ac:dyDescent="0.25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 x14ac:dyDescent="0.3">
      <c r="A10" s="52" t="s">
        <v>14</v>
      </c>
      <c r="B10" s="52"/>
      <c r="C10" s="52"/>
      <c r="D10" s="53"/>
      <c r="E10" s="34">
        <f>SUM(E11:E19)</f>
        <v>1773</v>
      </c>
      <c r="F10" s="34">
        <f t="shared" ref="F10:J10" si="0">SUM(F11:F19)</f>
        <v>14733</v>
      </c>
      <c r="G10" s="34">
        <f t="shared" si="0"/>
        <v>1869</v>
      </c>
      <c r="H10" s="34">
        <f t="shared" si="0"/>
        <v>16015</v>
      </c>
      <c r="I10" s="34">
        <f t="shared" si="0"/>
        <v>1936</v>
      </c>
      <c r="J10" s="34">
        <f t="shared" si="0"/>
        <v>17037</v>
      </c>
      <c r="K10" s="32">
        <f>(G10-E10)/E10*100</f>
        <v>5.4145516074450084</v>
      </c>
      <c r="L10" s="30">
        <f>(H10-F10)/F10*100</f>
        <v>8.701554333808458</v>
      </c>
      <c r="M10" s="32">
        <f>(I10-G10)/G10*100</f>
        <v>3.5848047084002141</v>
      </c>
      <c r="N10" s="30">
        <f>(J10-H10)/H10*100</f>
        <v>6.3815173275054633</v>
      </c>
    </row>
    <row r="11" spans="1:15" s="15" customFormat="1" ht="30.75" customHeight="1" x14ac:dyDescent="0.3">
      <c r="A11" s="50" t="s">
        <v>4</v>
      </c>
      <c r="B11" s="50"/>
      <c r="C11" s="50"/>
      <c r="D11" s="51"/>
      <c r="E11" s="35">
        <v>1125</v>
      </c>
      <c r="F11" s="35">
        <v>2023</v>
      </c>
      <c r="G11" s="35">
        <v>1172</v>
      </c>
      <c r="H11" s="35">
        <v>2109</v>
      </c>
      <c r="I11" s="35">
        <v>1200</v>
      </c>
      <c r="J11" s="35">
        <v>2183</v>
      </c>
      <c r="K11" s="33">
        <f t="shared" ref="K11:K19" si="1">(G11-E11)/E11*100</f>
        <v>4.1777777777777771</v>
      </c>
      <c r="L11" s="31">
        <f t="shared" ref="L11:L19" si="2">(H11-F11)/F11*100</f>
        <v>4.251112209589718</v>
      </c>
      <c r="M11" s="33">
        <f t="shared" ref="M11:M19" si="3">(I11-G11)/G11*100</f>
        <v>2.3890784982935154</v>
      </c>
      <c r="N11" s="31">
        <f t="shared" ref="N11:N19" si="4">(J11-H11)/H11*100</f>
        <v>3.5087719298245612</v>
      </c>
    </row>
    <row r="12" spans="1:15" s="15" customFormat="1" ht="30.75" customHeight="1" x14ac:dyDescent="0.3">
      <c r="A12" s="38" t="s">
        <v>5</v>
      </c>
      <c r="B12" s="38"/>
      <c r="C12" s="38"/>
      <c r="D12" s="39"/>
      <c r="E12" s="35">
        <v>338</v>
      </c>
      <c r="F12" s="35">
        <v>2264</v>
      </c>
      <c r="G12" s="35">
        <v>357</v>
      </c>
      <c r="H12" s="35">
        <v>2390</v>
      </c>
      <c r="I12" s="35">
        <v>361</v>
      </c>
      <c r="J12" s="35">
        <v>2386</v>
      </c>
      <c r="K12" s="33">
        <f t="shared" si="1"/>
        <v>5.6213017751479288</v>
      </c>
      <c r="L12" s="31">
        <f t="shared" si="2"/>
        <v>5.5653710247349819</v>
      </c>
      <c r="M12" s="33">
        <f t="shared" si="3"/>
        <v>1.1204481792717087</v>
      </c>
      <c r="N12" s="31">
        <f t="shared" si="4"/>
        <v>-0.16736401673640167</v>
      </c>
    </row>
    <row r="13" spans="1:15" s="16" customFormat="1" ht="30.75" customHeight="1" x14ac:dyDescent="0.3">
      <c r="A13" s="38" t="s">
        <v>6</v>
      </c>
      <c r="B13" s="38"/>
      <c r="C13" s="38"/>
      <c r="D13" s="39"/>
      <c r="E13" s="35">
        <v>146</v>
      </c>
      <c r="F13" s="35">
        <v>2060</v>
      </c>
      <c r="G13" s="35">
        <v>163</v>
      </c>
      <c r="H13" s="35">
        <v>2285</v>
      </c>
      <c r="I13" s="35">
        <v>181</v>
      </c>
      <c r="J13" s="35">
        <v>2534</v>
      </c>
      <c r="K13" s="33">
        <f t="shared" si="1"/>
        <v>11.643835616438356</v>
      </c>
      <c r="L13" s="31">
        <f t="shared" si="2"/>
        <v>10.922330097087379</v>
      </c>
      <c r="M13" s="33">
        <f t="shared" si="3"/>
        <v>11.042944785276074</v>
      </c>
      <c r="N13" s="31">
        <f t="shared" si="4"/>
        <v>10.897155361050329</v>
      </c>
    </row>
    <row r="14" spans="1:15" s="16" customFormat="1" ht="30.75" customHeight="1" x14ac:dyDescent="0.3">
      <c r="A14" s="38" t="s">
        <v>7</v>
      </c>
      <c r="B14" s="38"/>
      <c r="C14" s="38"/>
      <c r="D14" s="39"/>
      <c r="E14" s="35">
        <v>140</v>
      </c>
      <c r="F14" s="35">
        <v>4421</v>
      </c>
      <c r="G14" s="35">
        <v>148</v>
      </c>
      <c r="H14" s="35">
        <v>4661</v>
      </c>
      <c r="I14" s="35">
        <v>161</v>
      </c>
      <c r="J14" s="35">
        <v>4894</v>
      </c>
      <c r="K14" s="33">
        <f t="shared" si="1"/>
        <v>5.7142857142857144</v>
      </c>
      <c r="L14" s="31">
        <f t="shared" si="2"/>
        <v>5.4286360551911335</v>
      </c>
      <c r="M14" s="33">
        <f t="shared" si="3"/>
        <v>8.7837837837837842</v>
      </c>
      <c r="N14" s="31">
        <f t="shared" si="4"/>
        <v>4.9989272688264323</v>
      </c>
    </row>
    <row r="15" spans="1:15" s="16" customFormat="1" ht="30.75" customHeight="1" x14ac:dyDescent="0.3">
      <c r="A15" s="38" t="s">
        <v>12</v>
      </c>
      <c r="B15" s="38"/>
      <c r="C15" s="38"/>
      <c r="D15" s="39"/>
      <c r="E15" s="35">
        <v>11</v>
      </c>
      <c r="F15" s="35">
        <v>720</v>
      </c>
      <c r="G15" s="35">
        <v>14</v>
      </c>
      <c r="H15" s="35">
        <v>949</v>
      </c>
      <c r="I15" s="35">
        <v>17</v>
      </c>
      <c r="J15" s="35">
        <v>1212</v>
      </c>
      <c r="K15" s="33">
        <f t="shared" si="1"/>
        <v>27.27272727272727</v>
      </c>
      <c r="L15" s="31">
        <f t="shared" si="2"/>
        <v>31.805555555555554</v>
      </c>
      <c r="M15" s="33">
        <f t="shared" si="3"/>
        <v>21.428571428571427</v>
      </c>
      <c r="N15" s="31">
        <f t="shared" si="4"/>
        <v>27.713382507903056</v>
      </c>
    </row>
    <row r="16" spans="1:15" s="16" customFormat="1" ht="30.75" customHeight="1" x14ac:dyDescent="0.3">
      <c r="A16" s="38" t="s">
        <v>8</v>
      </c>
      <c r="B16" s="38"/>
      <c r="C16" s="38"/>
      <c r="D16" s="39"/>
      <c r="E16" s="35">
        <v>11</v>
      </c>
      <c r="F16" s="35">
        <v>1594</v>
      </c>
      <c r="G16" s="35">
        <v>13</v>
      </c>
      <c r="H16" s="35">
        <v>1819</v>
      </c>
      <c r="I16" s="35">
        <v>14</v>
      </c>
      <c r="J16" s="35">
        <v>2026</v>
      </c>
      <c r="K16" s="33">
        <f t="shared" si="1"/>
        <v>18.181818181818183</v>
      </c>
      <c r="L16" s="31">
        <f t="shared" si="2"/>
        <v>14.115432873274781</v>
      </c>
      <c r="M16" s="33">
        <f t="shared" si="3"/>
        <v>7.6923076923076925</v>
      </c>
      <c r="N16" s="31">
        <f t="shared" si="4"/>
        <v>11.379879054425508</v>
      </c>
    </row>
    <row r="17" spans="1:14" s="16" customFormat="1" ht="30.75" customHeight="1" x14ac:dyDescent="0.3">
      <c r="A17" s="38" t="s">
        <v>9</v>
      </c>
      <c r="B17" s="38"/>
      <c r="C17" s="38"/>
      <c r="D17" s="39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3">
        <v>0</v>
      </c>
      <c r="L17" s="31">
        <v>0</v>
      </c>
      <c r="M17" s="33">
        <v>0</v>
      </c>
      <c r="N17" s="31">
        <v>0</v>
      </c>
    </row>
    <row r="18" spans="1:14" s="16" customFormat="1" ht="30.75" customHeight="1" x14ac:dyDescent="0.3">
      <c r="A18" s="38" t="s">
        <v>10</v>
      </c>
      <c r="B18" s="38"/>
      <c r="C18" s="38"/>
      <c r="D18" s="39"/>
      <c r="E18" s="35">
        <v>1</v>
      </c>
      <c r="F18" s="35">
        <v>573</v>
      </c>
      <c r="G18" s="35">
        <v>1</v>
      </c>
      <c r="H18" s="35">
        <v>691</v>
      </c>
      <c r="I18" s="35">
        <v>1</v>
      </c>
      <c r="J18" s="35">
        <v>691</v>
      </c>
      <c r="K18" s="33">
        <f t="shared" si="1"/>
        <v>0</v>
      </c>
      <c r="L18" s="31">
        <f t="shared" si="2"/>
        <v>20.593368237347295</v>
      </c>
      <c r="M18" s="33">
        <f t="shared" si="3"/>
        <v>0</v>
      </c>
      <c r="N18" s="31">
        <f t="shared" si="4"/>
        <v>0</v>
      </c>
    </row>
    <row r="19" spans="1:14" s="16" customFormat="1" ht="30.75" customHeight="1" x14ac:dyDescent="0.3">
      <c r="A19" s="36" t="s">
        <v>13</v>
      </c>
      <c r="B19" s="36"/>
      <c r="C19" s="36"/>
      <c r="D19" s="37"/>
      <c r="E19" s="35">
        <v>1</v>
      </c>
      <c r="F19" s="35">
        <v>1078</v>
      </c>
      <c r="G19" s="35">
        <v>1</v>
      </c>
      <c r="H19" s="35">
        <v>1111</v>
      </c>
      <c r="I19" s="35">
        <v>1</v>
      </c>
      <c r="J19" s="35">
        <v>1111</v>
      </c>
      <c r="K19" s="33">
        <f t="shared" si="1"/>
        <v>0</v>
      </c>
      <c r="L19" s="31">
        <f t="shared" si="2"/>
        <v>3.0612244897959182</v>
      </c>
      <c r="M19" s="33">
        <f t="shared" si="3"/>
        <v>0</v>
      </c>
      <c r="N19" s="31">
        <f t="shared" si="4"/>
        <v>0</v>
      </c>
    </row>
    <row r="20" spans="1:14" s="7" customFormat="1" ht="2.25" customHeight="1" x14ac:dyDescent="0.3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 x14ac:dyDescent="0.3">
      <c r="A22" s="29"/>
      <c r="B22" s="8"/>
      <c r="C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 x14ac:dyDescent="0.3">
      <c r="A23" s="29"/>
      <c r="B23" s="8"/>
      <c r="C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8" t="s">
        <v>17</v>
      </c>
      <c r="B24" s="8"/>
      <c r="C24" s="8" t="s">
        <v>18</v>
      </c>
      <c r="D24" s="8"/>
      <c r="E24" s="8"/>
      <c r="F24" s="8"/>
      <c r="G24" s="8"/>
      <c r="H24" s="8"/>
      <c r="I24" s="8" t="s">
        <v>19</v>
      </c>
      <c r="K24" s="8"/>
      <c r="L24" s="8"/>
      <c r="M24" s="8"/>
    </row>
    <row r="25" spans="1:14" x14ac:dyDescent="0.3">
      <c r="A25" s="8"/>
      <c r="C25" s="8"/>
      <c r="D25" s="8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2019-10-30T07:32:39Z</cp:lastPrinted>
  <dcterms:created xsi:type="dcterms:W3CDTF">2004-08-20T21:28:46Z</dcterms:created>
  <dcterms:modified xsi:type="dcterms:W3CDTF">2019-10-30T09:27:20Z</dcterms:modified>
</cp:coreProperties>
</file>