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6\"/>
    </mc:Choice>
  </mc:AlternateContent>
  <bookViews>
    <workbookView xWindow="0" yWindow="0" windowWidth="20490" windowHeight="7680"/>
  </bookViews>
  <sheets>
    <sheet name="T-16.2" sheetId="7" r:id="rId1"/>
  </sheets>
  <definedNames>
    <definedName name="_xlnm.Print_Area" localSheetId="0">'T-16.2'!$A$1:$O$25</definedName>
  </definedNames>
  <calcPr calcId="162913"/>
</workbook>
</file>

<file path=xl/calcChain.xml><?xml version="1.0" encoding="utf-8"?>
<calcChain xmlns="http://schemas.openxmlformats.org/spreadsheetml/2006/main">
  <c r="J15" i="7" l="1"/>
  <c r="J18" i="7"/>
  <c r="I19" i="7"/>
  <c r="J19" i="7"/>
  <c r="J10" i="7"/>
  <c r="J11" i="7"/>
  <c r="E9" i="7"/>
  <c r="H11" i="7" s="1"/>
  <c r="E17" i="7"/>
  <c r="H19" i="7" s="1"/>
  <c r="F17" i="7"/>
  <c r="I18" i="7" s="1"/>
  <c r="E13" i="7"/>
  <c r="H14" i="7" s="1"/>
  <c r="F13" i="7"/>
  <c r="I14" i="7" s="1"/>
  <c r="F9" i="7"/>
  <c r="I11" i="7" s="1"/>
  <c r="G17" i="7"/>
  <c r="G13" i="7"/>
  <c r="J14" i="7" s="1"/>
  <c r="G9" i="7"/>
  <c r="I10" i="7" l="1"/>
  <c r="H15" i="7"/>
  <c r="I15" i="7"/>
  <c r="H10" i="7"/>
  <c r="H18" i="7"/>
</calcChain>
</file>

<file path=xl/sharedStrings.xml><?xml version="1.0" encoding="utf-8"?>
<sst xmlns="http://schemas.openxmlformats.org/spreadsheetml/2006/main" count="38" uniqueCount="30">
  <si>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</si>
  <si>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</si>
  <si>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</si>
  <si>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</si>
  <si>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</si>
  <si>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</si>
  <si>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</si>
  <si>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</si>
  <si>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</si>
  <si>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</si>
  <si>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</si>
  <si>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</si>
  <si>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</si>
  <si>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</si>
  <si>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</si>
  <si>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</si>
  <si>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Table</t>
  </si>
  <si>
    <t xml:space="preserve">       Information and      communication technology devices</t>
  </si>
  <si>
    <t>Mobile using</t>
  </si>
  <si>
    <t>(คน  Person)</t>
  </si>
  <si>
    <t xml:space="preserve">      ที่มา:  </t>
  </si>
  <si>
    <t>สำนักงานสถิติแห่งชาติ</t>
  </si>
  <si>
    <t xml:space="preserve">             National Statistical Office </t>
  </si>
  <si>
    <t>(2016)</t>
  </si>
  <si>
    <t>(2017)</t>
  </si>
  <si>
    <t>(2018)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</si>
  <si>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</si>
  <si>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Population Aged 6 Years and Over Access to Computer, Internet and Mobile Phone: 2016 - 2018</t>
  </si>
  <si>
    <t>สำรวจการมีการใช้เทคโนโลยีสารสนเทศและการสื่อสารในครัวเรือน พ.ศ. 2559 - 2561</t>
  </si>
  <si>
    <t xml:space="preserve">Sourec:  The 2016 - 2018 Information and Communication Technology Survey on Household,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</si>
</sst>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187" fontId="5" fillId="0" borderId="7" xfId="1" applyNumberFormat="1" applyFont="1" applyBorder="1"/>
    <xf numFmtId="188" fontId="5" fillId="0" borderId="7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8</xdr:row>
      <xdr:rowOff>247650</xdr:rowOff>
    </xdr:from>
    <xdr:to>
      <xdr:col>20</xdr:col>
      <xdr:colOff>342900</xdr:colOff>
      <xdr:row>11</xdr:row>
      <xdr:rowOff>0</xdr:rowOff>
    </xdr:to>
    <xdr:sp macro="" textlink="">
      <xdr:nvSpPr>
        <xdr:cNvPr id="2" name="คำบรรยายภาพแบบสี่เหลี่ยม 1"/>
        <xdr:cNvSpPr/>
      </xdr:nvSpPr>
      <xdr:spPr>
        <a:xfrm>
          <a:off x="10506075" y="2038350"/>
          <a:ext cx="2828925" cy="714375"/>
        </a:xfrm>
        <a:prstGeom prst="wedgeRectCallout">
          <a:avLst>
            <a:gd name="adj1" fmla="val -53830"/>
            <a:gd name="adj2" fmla="val -622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ควรรวมยอดในบรรทัดการใช้คอมพิวเตอร์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การใช้อินเทอร์เน็ต และการมีโทรศัพท์มือถือด้วย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19050</xdr:colOff>
      <xdr:row>0</xdr:row>
      <xdr:rowOff>0</xdr:rowOff>
    </xdr:from>
    <xdr:to>
      <xdr:col>14</xdr:col>
      <xdr:colOff>323850</xdr:colOff>
      <xdr:row>3</xdr:row>
      <xdr:rowOff>85726</xdr:rowOff>
    </xdr:to>
    <xdr:grpSp>
      <xdr:nvGrpSpPr>
        <xdr:cNvPr id="3" name="Group 2"/>
        <xdr:cNvGrpSpPr/>
      </xdr:nvGrpSpPr>
      <xdr:grpSpPr>
        <a:xfrm>
          <a:off x="9458325" y="0"/>
          <a:ext cx="457200" cy="600076"/>
          <a:chOff x="9925050" y="1885951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4"/>
  <sheetViews>
    <sheetView showGridLines="0" tabSelected="1" workbookViewId="0">
      <selection activeCell="G27" sqref="G27"/>
    </sheetView>
  </sheetViews>
  <sheetFormatPr defaultRowHeight="18.75" x14ac:dyDescent="0.3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 x14ac:dyDescent="0.3">
      <c r="A1" s="3"/>
      <c r="B1" s="3" t="s">
        <v>0</v>
      </c>
      <c r="C1" s="2">
        <v>16.2</v>
      </c>
      <c r="D1" s="3" t="s">
        <v>26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 x14ac:dyDescent="0.3">
      <c r="A2" s="6"/>
      <c r="B2" s="3" t="s">
        <v>16</v>
      </c>
      <c r="C2" s="2">
        <v>16.2</v>
      </c>
      <c r="D2" s="3" t="s">
        <v>27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 x14ac:dyDescent="0.3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 t="s">
        <v>19</v>
      </c>
    </row>
    <row r="5" spans="1:16" s="7" customFormat="1" ht="26.25" customHeight="1" x14ac:dyDescent="0.3">
      <c r="A5" s="33" t="s">
        <v>15</v>
      </c>
      <c r="B5" s="33"/>
      <c r="C5" s="33"/>
      <c r="D5" s="34"/>
      <c r="E5" s="30" t="s">
        <v>1</v>
      </c>
      <c r="F5" s="31"/>
      <c r="G5" s="31"/>
      <c r="H5" s="30" t="s">
        <v>14</v>
      </c>
      <c r="I5" s="31"/>
      <c r="J5" s="32"/>
      <c r="K5" s="14"/>
      <c r="L5" s="33" t="s">
        <v>17</v>
      </c>
      <c r="M5" s="33"/>
      <c r="N5" s="15"/>
    </row>
    <row r="6" spans="1:16" s="7" customFormat="1" ht="25.5" customHeight="1" x14ac:dyDescent="0.3">
      <c r="A6" s="35"/>
      <c r="B6" s="35"/>
      <c r="C6" s="35"/>
      <c r="D6" s="36"/>
      <c r="E6" s="24">
        <v>2559</v>
      </c>
      <c r="F6" s="24">
        <v>2560</v>
      </c>
      <c r="G6" s="24">
        <v>2560</v>
      </c>
      <c r="H6" s="24">
        <v>2559</v>
      </c>
      <c r="I6" s="24">
        <v>2560</v>
      </c>
      <c r="J6" s="24">
        <v>2560</v>
      </c>
      <c r="K6" s="18"/>
      <c r="L6" s="35"/>
      <c r="M6" s="35"/>
      <c r="N6" s="15"/>
    </row>
    <row r="7" spans="1:16" s="7" customFormat="1" ht="25.5" customHeight="1" x14ac:dyDescent="0.3">
      <c r="A7" s="37"/>
      <c r="B7" s="37"/>
      <c r="C7" s="37"/>
      <c r="D7" s="38"/>
      <c r="E7" s="25" t="s">
        <v>23</v>
      </c>
      <c r="F7" s="25" t="s">
        <v>24</v>
      </c>
      <c r="G7" s="25" t="s">
        <v>25</v>
      </c>
      <c r="H7" s="25" t="s">
        <v>23</v>
      </c>
      <c r="I7" s="25" t="s">
        <v>24</v>
      </c>
      <c r="J7" s="25" t="s">
        <v>25</v>
      </c>
      <c r="K7" s="16"/>
      <c r="L7" s="37"/>
      <c r="M7" s="37"/>
      <c r="N7" s="15"/>
    </row>
    <row r="8" spans="1:16" s="7" customFormat="1" ht="4.5" customHeight="1" x14ac:dyDescent="0.3">
      <c r="A8" s="19"/>
      <c r="B8" s="19"/>
      <c r="C8" s="19"/>
      <c r="D8" s="20"/>
      <c r="E8" s="21"/>
      <c r="F8" s="22"/>
      <c r="G8" s="22"/>
      <c r="H8" s="21"/>
      <c r="I8" s="22"/>
      <c r="J8" s="22"/>
      <c r="K8" s="17"/>
      <c r="L8" s="19"/>
      <c r="M8" s="19"/>
      <c r="N8" s="15"/>
    </row>
    <row r="9" spans="1:16" s="7" customFormat="1" ht="27.75" customHeight="1" x14ac:dyDescent="0.3">
      <c r="A9" s="7" t="s">
        <v>2</v>
      </c>
      <c r="D9" s="9"/>
      <c r="E9" s="28">
        <f t="shared" ref="E9:F9" si="0">SUM(E10:E11)</f>
        <v>251193</v>
      </c>
      <c r="F9" s="28">
        <f t="shared" si="0"/>
        <v>252706</v>
      </c>
      <c r="G9" s="28">
        <f>SUM(G10:G11)</f>
        <v>254219</v>
      </c>
      <c r="H9" s="29">
        <v>100</v>
      </c>
      <c r="I9" s="29">
        <v>100</v>
      </c>
      <c r="J9" s="29">
        <v>100</v>
      </c>
      <c r="L9" s="7" t="s">
        <v>12</v>
      </c>
    </row>
    <row r="10" spans="1:16" s="7" customFormat="1" ht="24" customHeight="1" x14ac:dyDescent="0.3">
      <c r="B10" s="7" t="s">
        <v>3</v>
      </c>
      <c r="D10" s="9"/>
      <c r="E10" s="26">
        <v>83241.509999999995</v>
      </c>
      <c r="F10" s="27">
        <v>71989.14</v>
      </c>
      <c r="G10" s="28">
        <v>71413</v>
      </c>
      <c r="H10" s="29">
        <f>E10/E9*100</f>
        <v>33.138467234357641</v>
      </c>
      <c r="I10" s="29">
        <f t="shared" ref="I10:J10" si="1">F10/F9*100</f>
        <v>28.487309363450013</v>
      </c>
      <c r="J10" s="29">
        <f t="shared" si="1"/>
        <v>28.091134022240666</v>
      </c>
      <c r="M10" s="7" t="s">
        <v>9</v>
      </c>
    </row>
    <row r="11" spans="1:16" s="7" customFormat="1" ht="24" customHeight="1" x14ac:dyDescent="0.3">
      <c r="B11" s="7" t="s">
        <v>4</v>
      </c>
      <c r="D11" s="9"/>
      <c r="E11" s="26">
        <v>167951.49</v>
      </c>
      <c r="F11" s="27">
        <v>180716.86</v>
      </c>
      <c r="G11" s="28">
        <v>182806</v>
      </c>
      <c r="H11" s="29">
        <f>E11/E9*100</f>
        <v>66.861532765642352</v>
      </c>
      <c r="I11" s="29">
        <f t="shared" ref="I11:J11" si="2">F11/F9*100</f>
        <v>71.512690636549976</v>
      </c>
      <c r="J11" s="29">
        <f t="shared" si="2"/>
        <v>71.908865977759334</v>
      </c>
      <c r="M11" s="7" t="s">
        <v>10</v>
      </c>
    </row>
    <row r="12" spans="1:16" s="7" customFormat="1" ht="10.5" customHeight="1" x14ac:dyDescent="0.3">
      <c r="D12" s="9"/>
      <c r="E12" s="26"/>
      <c r="F12" s="26"/>
      <c r="G12" s="28"/>
      <c r="H12" s="29"/>
      <c r="I12" s="29"/>
      <c r="J12" s="29"/>
    </row>
    <row r="13" spans="1:16" s="7" customFormat="1" ht="27.75" customHeight="1" x14ac:dyDescent="0.3">
      <c r="A13" s="7" t="s">
        <v>5</v>
      </c>
      <c r="D13" s="9"/>
      <c r="E13" s="28">
        <f t="shared" ref="E13:F13" si="3">SUM(E14:E15)</f>
        <v>251192.99</v>
      </c>
      <c r="F13" s="28">
        <f t="shared" si="3"/>
        <v>252706</v>
      </c>
      <c r="G13" s="28">
        <f>SUM(G14:G15)</f>
        <v>254219</v>
      </c>
      <c r="H13" s="29">
        <v>100</v>
      </c>
      <c r="I13" s="29">
        <v>100</v>
      </c>
      <c r="J13" s="29">
        <v>100</v>
      </c>
      <c r="L13" s="7" t="s">
        <v>13</v>
      </c>
    </row>
    <row r="14" spans="1:16" s="7" customFormat="1" ht="24" customHeight="1" x14ac:dyDescent="0.3">
      <c r="B14" s="7" t="s">
        <v>3</v>
      </c>
      <c r="D14" s="9"/>
      <c r="E14" s="26">
        <v>119693.86</v>
      </c>
      <c r="F14" s="27">
        <v>143147.24</v>
      </c>
      <c r="G14" s="28">
        <v>147336</v>
      </c>
      <c r="H14" s="29">
        <f>E14/E13*100</f>
        <v>47.650159345609126</v>
      </c>
      <c r="I14" s="29">
        <f t="shared" ref="I14:J14" si="4">F14/F13*100</f>
        <v>56.645762269198194</v>
      </c>
      <c r="J14" s="29">
        <f t="shared" si="4"/>
        <v>57.956328991932146</v>
      </c>
      <c r="M14" s="7" t="s">
        <v>9</v>
      </c>
    </row>
    <row r="15" spans="1:16" s="7" customFormat="1" ht="24" customHeight="1" x14ac:dyDescent="0.3">
      <c r="B15" s="7" t="s">
        <v>4</v>
      </c>
      <c r="D15" s="9"/>
      <c r="E15" s="26">
        <v>131499.13</v>
      </c>
      <c r="F15" s="27">
        <v>109558.76</v>
      </c>
      <c r="G15" s="28">
        <v>106883</v>
      </c>
      <c r="H15" s="29">
        <f>E15/E13*100</f>
        <v>52.349840654390874</v>
      </c>
      <c r="I15" s="29">
        <f t="shared" ref="I15:J15" si="5">F15/F13*100</f>
        <v>43.354237730801799</v>
      </c>
      <c r="J15" s="29">
        <f t="shared" si="5"/>
        <v>42.043671008067847</v>
      </c>
      <c r="M15" s="7" t="s">
        <v>10</v>
      </c>
    </row>
    <row r="16" spans="1:16" s="7" customFormat="1" ht="10.5" customHeight="1" x14ac:dyDescent="0.3">
      <c r="D16" s="9"/>
      <c r="E16" s="26"/>
      <c r="F16" s="26"/>
      <c r="G16" s="28"/>
      <c r="H16" s="29"/>
      <c r="I16" s="29"/>
      <c r="J16" s="29"/>
    </row>
    <row r="17" spans="1:13" s="7" customFormat="1" ht="27.75" customHeight="1" x14ac:dyDescent="0.3">
      <c r="A17" s="7" t="s">
        <v>6</v>
      </c>
      <c r="D17" s="9"/>
      <c r="E17" s="28">
        <f t="shared" ref="E17:F17" si="6">SUM(E18:E19)</f>
        <v>251193</v>
      </c>
      <c r="F17" s="28">
        <f t="shared" si="6"/>
        <v>252706</v>
      </c>
      <c r="G17" s="28">
        <f>SUM(G18:G19)</f>
        <v>254219</v>
      </c>
      <c r="H17" s="29">
        <v>100</v>
      </c>
      <c r="I17" s="29">
        <v>100</v>
      </c>
      <c r="J17" s="29">
        <v>100</v>
      </c>
      <c r="L17" s="7" t="s">
        <v>18</v>
      </c>
    </row>
    <row r="18" spans="1:13" s="7" customFormat="1" ht="24" customHeight="1" x14ac:dyDescent="0.3">
      <c r="B18" s="7" t="s">
        <v>7</v>
      </c>
      <c r="D18" s="9"/>
      <c r="E18" s="26">
        <v>195138.63</v>
      </c>
      <c r="F18" s="27">
        <v>221245</v>
      </c>
      <c r="G18" s="28">
        <v>225834</v>
      </c>
      <c r="H18" s="29">
        <f>E18/E17*100</f>
        <v>77.684740418721859</v>
      </c>
      <c r="I18" s="29">
        <f t="shared" ref="I18:J18" si="7">F18/F17*100</f>
        <v>87.550354957935312</v>
      </c>
      <c r="J18" s="29">
        <f t="shared" si="7"/>
        <v>88.834430156675936</v>
      </c>
      <c r="M18" s="7" t="s">
        <v>11</v>
      </c>
    </row>
    <row r="19" spans="1:13" s="7" customFormat="1" ht="24" customHeight="1" x14ac:dyDescent="0.3">
      <c r="B19" s="7" t="s">
        <v>8</v>
      </c>
      <c r="D19" s="9"/>
      <c r="E19" s="26">
        <v>56054.37</v>
      </c>
      <c r="F19" s="27">
        <v>31461</v>
      </c>
      <c r="G19" s="28">
        <v>28385</v>
      </c>
      <c r="H19" s="29">
        <f>E19/E17*100</f>
        <v>22.315259581278141</v>
      </c>
      <c r="I19" s="29">
        <f t="shared" ref="I19:J19" si="8">F19/F17*100</f>
        <v>12.449645042064692</v>
      </c>
      <c r="J19" s="29">
        <f t="shared" si="8"/>
        <v>11.165569843324064</v>
      </c>
      <c r="M19" s="7" t="s">
        <v>10</v>
      </c>
    </row>
    <row r="20" spans="1:13" s="7" customFormat="1" ht="3" customHeight="1" x14ac:dyDescent="0.3">
      <c r="A20" s="11"/>
      <c r="B20" s="11"/>
      <c r="C20" s="11"/>
      <c r="D20" s="12"/>
      <c r="E20" s="13"/>
      <c r="F20" s="13"/>
      <c r="G20" s="13"/>
      <c r="H20" s="13"/>
      <c r="I20" s="13"/>
      <c r="J20" s="13"/>
      <c r="K20" s="11"/>
      <c r="L20" s="11"/>
      <c r="M20" s="11"/>
    </row>
    <row r="21" spans="1:13" s="7" customFormat="1" ht="3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7" customFormat="1" ht="20.25" customHeight="1" x14ac:dyDescent="0.3">
      <c r="A22" s="10" t="s">
        <v>20</v>
      </c>
      <c r="C22" s="7" t="s">
        <v>28</v>
      </c>
      <c r="E22" s="10"/>
      <c r="F22" s="10"/>
      <c r="G22" s="10"/>
      <c r="H22" s="7" t="s">
        <v>29</v>
      </c>
      <c r="I22" s="10"/>
      <c r="J22" s="10"/>
      <c r="K22" s="10"/>
      <c r="L22" s="10"/>
      <c r="M22" s="10"/>
    </row>
    <row r="23" spans="1:13" s="7" customFormat="1" ht="20.25" customHeight="1" x14ac:dyDescent="0.3">
      <c r="A23" s="10"/>
      <c r="C23" s="10" t="s">
        <v>21</v>
      </c>
      <c r="D23" s="10"/>
      <c r="E23" s="10"/>
      <c r="F23" s="10"/>
      <c r="G23" s="10"/>
      <c r="H23" s="10" t="s">
        <v>22</v>
      </c>
      <c r="I23" s="10"/>
      <c r="J23" s="10"/>
      <c r="K23" s="10"/>
      <c r="L23" s="10"/>
      <c r="M23" s="10"/>
    </row>
    <row r="24" spans="1:13" s="7" customFormat="1" ht="20.25" customHeight="1" x14ac:dyDescent="0.3">
      <c r="A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2019-01-04T02:37:46Z</cp:lastPrinted>
  <dcterms:created xsi:type="dcterms:W3CDTF">2004-08-20T21:28:46Z</dcterms:created>
  <dcterms:modified xsi:type="dcterms:W3CDTF">2019-10-31T03:27:33Z</dcterms:modified>
</cp:coreProperties>
</file>