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2\q2\"/>
    </mc:Choice>
  </mc:AlternateContent>
  <xr:revisionPtr revIDLastSave="0" documentId="13_ncr:1_{147B2EFC-CFD2-4735-8108-CB9AC7640882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7" i="1" l="1"/>
  <c r="D37" i="1"/>
  <c r="C37" i="1"/>
  <c r="D36" i="1"/>
  <c r="C36" i="1"/>
  <c r="E35" i="1"/>
  <c r="D35" i="1"/>
  <c r="C35" i="1"/>
  <c r="E34" i="1"/>
  <c r="D34" i="1"/>
  <c r="C34" i="1"/>
  <c r="E33" i="1"/>
  <c r="D33" i="1"/>
  <c r="C33" i="1"/>
  <c r="E30" i="1"/>
  <c r="D30" i="1"/>
  <c r="C30" i="1"/>
  <c r="E29" i="1"/>
  <c r="D29" i="1"/>
  <c r="C29" i="1"/>
  <c r="E27" i="1"/>
  <c r="D27" i="1"/>
  <c r="C27" i="1"/>
  <c r="E26" i="1"/>
  <c r="D26" i="1"/>
  <c r="C26" i="1"/>
  <c r="E25" i="1"/>
  <c r="D25" i="1"/>
  <c r="C25" i="1"/>
  <c r="E24" i="1"/>
  <c r="D24" i="1"/>
  <c r="C24" i="1"/>
  <c r="E15" i="1" l="1"/>
  <c r="E32" i="1" s="1"/>
  <c r="D15" i="1"/>
  <c r="D32" i="1" s="1"/>
  <c r="C15" i="1"/>
  <c r="C32" i="1" s="1"/>
  <c r="D11" i="1"/>
  <c r="D28" i="1" s="1"/>
  <c r="E11" i="1"/>
  <c r="E28" i="1" s="1"/>
  <c r="C11" i="1"/>
  <c r="C28" i="1" s="1"/>
  <c r="E23" i="1" l="1"/>
  <c r="D23" i="1" l="1"/>
  <c r="C23" i="1"/>
</calcChain>
</file>

<file path=xl/sharedStrings.xml><?xml version="1.0" encoding="utf-8"?>
<sst xmlns="http://schemas.openxmlformats.org/spreadsheetml/2006/main" count="47" uniqueCount="25">
  <si>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</si>
  <si>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</si>
  <si>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</si>
  <si>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</si>
  <si>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</si>
  <si>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</si>
  <si>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</si>
  <si>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</si>
  <si>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</si>
  <si>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</si>
  <si>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</si>
  <si>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</si>
  <si>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</si>
  <si>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</si>
  <si>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</si>
  <si>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</si>
  <si>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</si>
  <si>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</si>
  <si>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</si>
  <si>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</si>
  <si>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</si>
  <si>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</si>
  <si>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</si>
  <si>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</si>
  <si>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จังหวัดชลบุรีไตรมาส 2/2562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</si>
</sst>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00"/>
    <numFmt numFmtId="188" formatCode="0.0"/>
    <numFmt numFmtId="189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M40"/>
  <sheetViews>
    <sheetView tabSelected="1" topLeftCell="A19" zoomScaleNormal="100" workbookViewId="0">
      <selection activeCell="D29" sqref="D29"/>
    </sheetView>
  </sheetViews>
  <sheetFormatPr defaultColWidth="9.140625" defaultRowHeight="26.25" customHeight="1" x14ac:dyDescent="0.35"/>
  <cols>
    <col min="1" max="1" width="2.7109375" style="1" customWidth="1"/>
    <col min="2" max="2" width="32.140625" style="2" customWidth="1"/>
    <col min="3" max="5" width="18.71093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35">
      <c r="A1" s="29"/>
      <c r="B1" s="2" t="s">
        <v>23</v>
      </c>
      <c r="C1" s="3"/>
      <c r="D1" s="3"/>
      <c r="E1" s="3"/>
      <c r="F1" s="29"/>
      <c r="G1" s="29"/>
    </row>
    <row r="2" spans="1:12" s="2" customFormat="1" ht="23.25" customHeight="1" x14ac:dyDescent="0.35">
      <c r="A2" s="29"/>
      <c r="B2" s="2" t="s">
        <v>24</v>
      </c>
      <c r="C2" s="30"/>
      <c r="D2" s="30"/>
      <c r="E2" s="30"/>
      <c r="F2" s="29"/>
      <c r="G2" s="29"/>
    </row>
    <row r="3" spans="1:12" ht="13.5" customHeight="1" x14ac:dyDescent="0.35">
      <c r="A3" s="28"/>
    </row>
    <row r="4" spans="1:12" ht="25.5" customHeight="1" x14ac:dyDescent="0.35">
      <c r="A4" s="28"/>
      <c r="B4" s="33" t="s">
        <v>22</v>
      </c>
      <c r="C4" s="32" t="s">
        <v>21</v>
      </c>
      <c r="D4" s="32"/>
      <c r="E4" s="32"/>
    </row>
    <row r="5" spans="1:12" s="25" customFormat="1" ht="25.5" customHeight="1" x14ac:dyDescent="0.3">
      <c r="A5" s="16"/>
      <c r="B5" s="34"/>
      <c r="C5" s="27" t="s">
        <v>20</v>
      </c>
      <c r="D5" s="27" t="s">
        <v>19</v>
      </c>
      <c r="E5" s="27" t="s">
        <v>18</v>
      </c>
      <c r="F5" s="16"/>
      <c r="G5" s="16"/>
      <c r="L5" s="26"/>
    </row>
    <row r="6" spans="1:12" s="17" customFormat="1" ht="24.95" customHeight="1" x14ac:dyDescent="0.3">
      <c r="A6" s="21"/>
      <c r="B6" s="24" t="s">
        <v>16</v>
      </c>
      <c r="C6" s="23">
        <v>1489400</v>
      </c>
      <c r="D6" s="23">
        <v>740613</v>
      </c>
      <c r="E6" s="23">
        <v>748787</v>
      </c>
      <c r="F6" s="21"/>
      <c r="G6" s="21"/>
    </row>
    <row r="7" spans="1:12" s="17" customFormat="1" ht="20.25" customHeight="1" x14ac:dyDescent="0.3">
      <c r="A7" s="19"/>
      <c r="B7" s="14" t="s">
        <v>15</v>
      </c>
      <c r="C7" s="20">
        <v>49615.13</v>
      </c>
      <c r="D7" s="20">
        <v>22133.39</v>
      </c>
      <c r="E7" s="20">
        <v>27481.75</v>
      </c>
    </row>
    <row r="8" spans="1:12" s="17" customFormat="1" ht="20.25" customHeight="1" x14ac:dyDescent="0.3">
      <c r="A8" s="19"/>
      <c r="B8" s="3" t="s">
        <v>14</v>
      </c>
      <c r="C8" s="20">
        <v>189286.85</v>
      </c>
      <c r="D8" s="20">
        <v>81011.44</v>
      </c>
      <c r="E8" s="20">
        <v>108275.41</v>
      </c>
    </row>
    <row r="9" spans="1:12" s="17" customFormat="1" ht="20.25" customHeight="1" x14ac:dyDescent="0.3">
      <c r="A9" s="19"/>
      <c r="B9" s="12" t="s">
        <v>13</v>
      </c>
      <c r="C9" s="20">
        <v>222797.53</v>
      </c>
      <c r="D9" s="20">
        <v>115500.72</v>
      </c>
      <c r="E9" s="20">
        <v>107296.81</v>
      </c>
    </row>
    <row r="10" spans="1:12" s="17" customFormat="1" ht="20.25" customHeight="1" x14ac:dyDescent="0.3">
      <c r="A10" s="19"/>
      <c r="B10" s="12" t="s">
        <v>12</v>
      </c>
      <c r="C10" s="20">
        <v>352571.78</v>
      </c>
      <c r="D10" s="20">
        <v>185803.1</v>
      </c>
      <c r="E10" s="20">
        <v>166768.68</v>
      </c>
      <c r="G10" s="3"/>
      <c r="H10" s="3"/>
      <c r="I10" s="3"/>
      <c r="J10" s="3"/>
      <c r="K10" s="3"/>
    </row>
    <row r="11" spans="1:12" s="3" customFormat="1" ht="20.25" customHeight="1" x14ac:dyDescent="0.3">
      <c r="A11" s="22"/>
      <c r="B11" s="3" t="s">
        <v>11</v>
      </c>
      <c r="C11" s="20">
        <f>SUM(C12:C14)</f>
        <v>331078.26</v>
      </c>
      <c r="D11" s="20">
        <f t="shared" ref="D11:E11" si="0">SUM(D12:D14)</f>
        <v>156002.04</v>
      </c>
      <c r="E11" s="20">
        <f t="shared" si="0"/>
        <v>175076.21999999997</v>
      </c>
    </row>
    <row r="12" spans="1:12" s="3" customFormat="1" ht="20.25" customHeight="1" x14ac:dyDescent="0.3">
      <c r="A12" s="7"/>
      <c r="B12" s="11" t="s">
        <v>10</v>
      </c>
      <c r="C12" s="20">
        <v>267535.13</v>
      </c>
      <c r="D12" s="20">
        <v>120849.52</v>
      </c>
      <c r="E12" s="20">
        <v>146685.60999999999</v>
      </c>
    </row>
    <row r="13" spans="1:12" s="3" customFormat="1" ht="20.25" customHeight="1" x14ac:dyDescent="0.3">
      <c r="B13" s="11" t="s">
        <v>9</v>
      </c>
      <c r="C13" s="20">
        <v>63543.13</v>
      </c>
      <c r="D13" s="20">
        <v>35152.519999999997</v>
      </c>
      <c r="E13" s="20">
        <v>28390.61</v>
      </c>
    </row>
    <row r="14" spans="1:12" s="3" customFormat="1" ht="20.25" customHeight="1" x14ac:dyDescent="0.3">
      <c r="A14" s="7"/>
      <c r="B14" s="10" t="s">
        <v>8</v>
      </c>
      <c r="C14" s="20" t="s">
        <v>2</v>
      </c>
      <c r="D14" s="20" t="s">
        <v>2</v>
      </c>
      <c r="E14" s="20" t="s">
        <v>2</v>
      </c>
      <c r="F14" s="7"/>
    </row>
    <row r="15" spans="1:12" s="3" customFormat="1" ht="20.25" customHeight="1" x14ac:dyDescent="0.3">
      <c r="A15" s="7"/>
      <c r="B15" s="3" t="s">
        <v>7</v>
      </c>
      <c r="C15" s="20">
        <f>SUM(C16:C18)</f>
        <v>292956.23</v>
      </c>
      <c r="D15" s="20">
        <f t="shared" ref="D15" si="1">SUM(D16:D18)</f>
        <v>154087.67000000001</v>
      </c>
      <c r="E15" s="20">
        <f t="shared" ref="E15" si="2">SUM(E16:E18)</f>
        <v>138868.56</v>
      </c>
      <c r="F15" s="7"/>
    </row>
    <row r="16" spans="1:12" s="17" customFormat="1" ht="20.25" customHeight="1" x14ac:dyDescent="0.3">
      <c r="A16" s="21"/>
      <c r="B16" s="10" t="s">
        <v>6</v>
      </c>
      <c r="C16" s="20">
        <v>155113.75</v>
      </c>
      <c r="D16" s="20">
        <v>72280.320000000007</v>
      </c>
      <c r="E16" s="20">
        <v>82833.429999999993</v>
      </c>
      <c r="F16" s="21"/>
      <c r="G16" s="7"/>
      <c r="H16" s="3"/>
      <c r="I16" s="3"/>
      <c r="J16" s="3"/>
    </row>
    <row r="17" spans="1:13" s="17" customFormat="1" ht="20.25" customHeight="1" x14ac:dyDescent="0.3">
      <c r="A17" s="19"/>
      <c r="B17" s="10" t="s">
        <v>5</v>
      </c>
      <c r="C17" s="20">
        <v>114242.43</v>
      </c>
      <c r="D17" s="20">
        <v>74683.009999999995</v>
      </c>
      <c r="E17" s="20">
        <v>39559.42</v>
      </c>
      <c r="G17" s="7"/>
      <c r="H17" s="3"/>
      <c r="I17" s="3"/>
      <c r="J17" s="3"/>
    </row>
    <row r="18" spans="1:13" s="17" customFormat="1" ht="20.25" customHeight="1" x14ac:dyDescent="0.3">
      <c r="A18" s="19"/>
      <c r="B18" s="10" t="s">
        <v>4</v>
      </c>
      <c r="C18" s="20">
        <v>23600.05</v>
      </c>
      <c r="D18" s="20">
        <v>7124.34</v>
      </c>
      <c r="E18" s="20">
        <v>16475.71</v>
      </c>
      <c r="G18" s="21"/>
      <c r="H18" s="3"/>
      <c r="I18" s="3"/>
    </row>
    <row r="19" spans="1:13" s="17" customFormat="1" ht="20.25" customHeight="1" x14ac:dyDescent="0.3">
      <c r="A19" s="19"/>
      <c r="B19" s="10" t="s">
        <v>3</v>
      </c>
      <c r="C19" s="20">
        <v>949.6</v>
      </c>
      <c r="D19" s="20">
        <v>949.6</v>
      </c>
      <c r="E19" s="20" t="s">
        <v>2</v>
      </c>
      <c r="H19" s="3"/>
      <c r="I19" s="3"/>
    </row>
    <row r="20" spans="1:13" s="17" customFormat="1" ht="20.25" customHeight="1" x14ac:dyDescent="0.3">
      <c r="A20" s="19"/>
      <c r="B20" s="10" t="s">
        <v>1</v>
      </c>
      <c r="C20" s="20">
        <v>50144.59</v>
      </c>
      <c r="D20" s="20">
        <v>25125.02</v>
      </c>
      <c r="E20" s="20">
        <v>25019.57</v>
      </c>
    </row>
    <row r="21" spans="1:13" s="17" customFormat="1" ht="4.5" customHeight="1" x14ac:dyDescent="0.3">
      <c r="A21" s="19"/>
      <c r="B21" s="11"/>
      <c r="C21" s="18"/>
      <c r="D21" s="18"/>
      <c r="E21" s="18"/>
      <c r="J21" s="3"/>
      <c r="K21" s="3"/>
    </row>
    <row r="22" spans="1:13" s="3" customFormat="1" ht="24.95" customHeight="1" x14ac:dyDescent="0.3">
      <c r="A22" s="7"/>
      <c r="C22" s="31" t="s">
        <v>17</v>
      </c>
      <c r="D22" s="31"/>
      <c r="E22" s="31"/>
      <c r="G22" s="17"/>
      <c r="H22" s="17"/>
      <c r="I22" s="17"/>
    </row>
    <row r="23" spans="1:13" s="3" customFormat="1" ht="24.95" customHeight="1" x14ac:dyDescent="0.3">
      <c r="A23" s="7"/>
      <c r="B23" s="16" t="s">
        <v>16</v>
      </c>
      <c r="C23" s="15">
        <f>SUM(C24:C28,C32,C37,C36)</f>
        <v>99.999997985766086</v>
      </c>
      <c r="D23" s="15">
        <f>SUM(D24:D28,D32,D37,D36)</f>
        <v>99.9999972995343</v>
      </c>
      <c r="E23" s="15">
        <f>SUM(E24:E28,E32,E37,E36)</f>
        <v>100</v>
      </c>
      <c r="F23" s="8"/>
      <c r="J23" s="8"/>
      <c r="K23" s="8"/>
    </row>
    <row r="24" spans="1:13" s="3" customFormat="1" ht="20.25" customHeight="1" x14ac:dyDescent="0.3">
      <c r="B24" s="14" t="s">
        <v>15</v>
      </c>
      <c r="C24" s="9">
        <f>C7*100/$C$6</f>
        <v>3.331215925876192</v>
      </c>
      <c r="D24" s="9">
        <f>D7*100/$D$6</f>
        <v>2.9885230207949363</v>
      </c>
      <c r="E24" s="9">
        <f>E7*100/$E$6</f>
        <v>3.6701692203523835</v>
      </c>
      <c r="F24" s="8"/>
      <c r="J24" s="8"/>
      <c r="K24" s="8"/>
      <c r="L24" s="8"/>
      <c r="M24" s="8"/>
    </row>
    <row r="25" spans="1:13" s="3" customFormat="1" ht="20.25" customHeight="1" x14ac:dyDescent="0.3">
      <c r="A25" s="7"/>
      <c r="B25" s="3" t="s">
        <v>14</v>
      </c>
      <c r="C25" s="9">
        <f t="shared" ref="C25:C37" si="3">C8*100/$C$6</f>
        <v>12.708933127433866</v>
      </c>
      <c r="D25" s="9">
        <f t="shared" ref="D25:D37" si="4">D8*100/$D$6</f>
        <v>10.938430732379798</v>
      </c>
      <c r="E25" s="9">
        <f t="shared" ref="E25:E37" si="5">E8*100/$E$6</f>
        <v>14.460108148245094</v>
      </c>
      <c r="F25" s="7"/>
      <c r="G25" s="8"/>
      <c r="H25" s="8"/>
      <c r="I25" s="8"/>
    </row>
    <row r="26" spans="1:13" s="3" customFormat="1" ht="20.25" customHeight="1" x14ac:dyDescent="0.3">
      <c r="B26" s="12" t="s">
        <v>13</v>
      </c>
      <c r="C26" s="9">
        <f t="shared" si="3"/>
        <v>14.958878071706728</v>
      </c>
      <c r="D26" s="9">
        <f t="shared" si="4"/>
        <v>15.595286607175407</v>
      </c>
      <c r="E26" s="9">
        <f t="shared" si="5"/>
        <v>14.32941677673357</v>
      </c>
      <c r="G26" s="8"/>
      <c r="H26" s="8"/>
      <c r="I26" s="8"/>
      <c r="K26" s="8"/>
      <c r="L26" s="8"/>
      <c r="M26" s="8"/>
    </row>
    <row r="27" spans="1:13" s="3" customFormat="1" ht="20.25" customHeight="1" x14ac:dyDescent="0.3">
      <c r="B27" s="12" t="s">
        <v>12</v>
      </c>
      <c r="C27" s="9">
        <f t="shared" si="3"/>
        <v>23.672067946824225</v>
      </c>
      <c r="D27" s="9">
        <f t="shared" si="4"/>
        <v>25.087744881604834</v>
      </c>
      <c r="E27" s="9">
        <f t="shared" si="5"/>
        <v>22.271844997308982</v>
      </c>
      <c r="G27" s="13"/>
      <c r="H27" s="8"/>
      <c r="I27" s="8"/>
    </row>
    <row r="28" spans="1:13" s="3" customFormat="1" ht="20.25" customHeight="1" x14ac:dyDescent="0.3">
      <c r="B28" s="3" t="s">
        <v>11</v>
      </c>
      <c r="C28" s="9">
        <f t="shared" si="3"/>
        <v>22.228968712233115</v>
      </c>
      <c r="D28" s="9">
        <f t="shared" si="4"/>
        <v>21.063907870912338</v>
      </c>
      <c r="E28" s="9">
        <f t="shared" si="5"/>
        <v>23.381311374262637</v>
      </c>
      <c r="G28" s="8"/>
      <c r="H28" s="8"/>
      <c r="I28" s="8"/>
      <c r="J28" s="8"/>
      <c r="K28" s="8"/>
      <c r="L28" s="8"/>
      <c r="M28" s="8"/>
    </row>
    <row r="29" spans="1:13" s="3" customFormat="1" ht="20.25" customHeight="1" x14ac:dyDescent="0.3">
      <c r="B29" s="11" t="s">
        <v>10</v>
      </c>
      <c r="C29" s="9">
        <f t="shared" si="3"/>
        <v>17.962611118571235</v>
      </c>
      <c r="D29" s="9">
        <f t="shared" si="4"/>
        <v>16.317499152728889</v>
      </c>
      <c r="E29" s="9">
        <f t="shared" si="5"/>
        <v>19.589764512471501</v>
      </c>
      <c r="F29" s="8"/>
      <c r="G29" s="8"/>
      <c r="H29" s="8"/>
      <c r="I29" s="8"/>
    </row>
    <row r="30" spans="1:13" s="3" customFormat="1" ht="20.25" customHeight="1" x14ac:dyDescent="0.3">
      <c r="B30" s="11" t="s">
        <v>9</v>
      </c>
      <c r="C30" s="9">
        <f t="shared" si="3"/>
        <v>4.2663575936618772</v>
      </c>
      <c r="D30" s="9">
        <f t="shared" si="4"/>
        <v>4.7464087181834502</v>
      </c>
      <c r="E30" s="9">
        <f t="shared" si="5"/>
        <v>3.791546861791137</v>
      </c>
      <c r="G30" s="8"/>
      <c r="H30" s="8"/>
      <c r="I30" s="8"/>
    </row>
    <row r="31" spans="1:13" s="3" customFormat="1" ht="20.25" customHeight="1" x14ac:dyDescent="0.3">
      <c r="B31" s="10" t="s">
        <v>8</v>
      </c>
      <c r="C31" s="9" t="s">
        <v>2</v>
      </c>
      <c r="D31" s="9" t="s">
        <v>2</v>
      </c>
      <c r="E31" s="9" t="s">
        <v>2</v>
      </c>
      <c r="F31" s="8"/>
      <c r="G31" s="8"/>
      <c r="H31" s="8"/>
      <c r="I31" s="8"/>
      <c r="J31" s="8"/>
      <c r="K31" s="8"/>
    </row>
    <row r="32" spans="1:13" s="3" customFormat="1" ht="20.25" customHeight="1" x14ac:dyDescent="0.3">
      <c r="B32" s="3" t="s">
        <v>7</v>
      </c>
      <c r="C32" s="9">
        <f t="shared" si="3"/>
        <v>19.669412515106753</v>
      </c>
      <c r="D32" s="9">
        <f t="shared" si="4"/>
        <v>20.805423345255893</v>
      </c>
      <c r="E32" s="9">
        <f t="shared" si="5"/>
        <v>18.545802744972871</v>
      </c>
      <c r="G32" s="8"/>
      <c r="H32" s="8"/>
      <c r="I32" s="8"/>
      <c r="J32" s="8"/>
      <c r="K32" s="8"/>
    </row>
    <row r="33" spans="1:9" s="3" customFormat="1" ht="20.25" customHeight="1" x14ac:dyDescent="0.3">
      <c r="B33" s="10" t="s">
        <v>6</v>
      </c>
      <c r="C33" s="9">
        <f t="shared" si="3"/>
        <v>10.414512555391433</v>
      </c>
      <c r="D33" s="9">
        <f t="shared" si="4"/>
        <v>9.759526230298416</v>
      </c>
      <c r="E33" s="9">
        <f t="shared" si="5"/>
        <v>11.062348838855375</v>
      </c>
      <c r="G33" s="8"/>
      <c r="H33" s="8"/>
      <c r="I33" s="8"/>
    </row>
    <row r="34" spans="1:9" s="3" customFormat="1" ht="20.25" customHeight="1" x14ac:dyDescent="0.3">
      <c r="B34" s="10" t="s">
        <v>5</v>
      </c>
      <c r="C34" s="9">
        <f t="shared" si="3"/>
        <v>7.6703659191620783</v>
      </c>
      <c r="D34" s="9">
        <f t="shared" si="4"/>
        <v>10.083945326371531</v>
      </c>
      <c r="E34" s="9">
        <f t="shared" si="5"/>
        <v>5.2831339219297346</v>
      </c>
      <c r="G34" s="8"/>
      <c r="H34" s="8"/>
      <c r="I34" s="8"/>
    </row>
    <row r="35" spans="1:9" s="3" customFormat="1" ht="20.25" customHeight="1" x14ac:dyDescent="0.3">
      <c r="B35" s="10" t="s">
        <v>4</v>
      </c>
      <c r="C35" s="9">
        <f t="shared" si="3"/>
        <v>1.5845340405532429</v>
      </c>
      <c r="D35" s="9">
        <f t="shared" si="4"/>
        <v>0.96195178858594166</v>
      </c>
      <c r="E35" s="9">
        <f t="shared" si="5"/>
        <v>2.2003199841877596</v>
      </c>
      <c r="G35" s="8"/>
      <c r="H35" s="8"/>
      <c r="I35" s="8"/>
    </row>
    <row r="36" spans="1:9" s="3" customFormat="1" ht="20.25" customHeight="1" x14ac:dyDescent="0.3">
      <c r="B36" s="10" t="s">
        <v>3</v>
      </c>
      <c r="C36" s="9">
        <f t="shared" si="3"/>
        <v>6.3757217671545588E-2</v>
      </c>
      <c r="D36" s="9">
        <f t="shared" si="4"/>
        <v>0.12821811121327872</v>
      </c>
      <c r="E36" s="9" t="s">
        <v>2</v>
      </c>
      <c r="G36" s="8"/>
      <c r="H36" s="8"/>
      <c r="I36" s="8"/>
    </row>
    <row r="37" spans="1:9" s="3" customFormat="1" ht="20.25" customHeight="1" x14ac:dyDescent="0.3">
      <c r="B37" s="10" t="s">
        <v>1</v>
      </c>
      <c r="C37" s="9">
        <f t="shared" si="3"/>
        <v>3.3667644689136567</v>
      </c>
      <c r="D37" s="9">
        <f t="shared" si="4"/>
        <v>3.3924627301978227</v>
      </c>
      <c r="E37" s="9">
        <f t="shared" si="5"/>
        <v>3.3413467381244599</v>
      </c>
      <c r="G37" s="8"/>
      <c r="H37" s="8"/>
      <c r="I37" s="8"/>
    </row>
    <row r="38" spans="1:9" s="3" customFormat="1" ht="5.0999999999999996" customHeight="1" x14ac:dyDescent="0.3">
      <c r="A38" s="7"/>
      <c r="B38" s="6"/>
      <c r="C38" s="5"/>
      <c r="D38" s="4"/>
      <c r="E38" s="4"/>
      <c r="G38" s="8"/>
      <c r="H38" s="8"/>
      <c r="I38" s="8"/>
    </row>
    <row r="39" spans="1:9" ht="3" customHeight="1" x14ac:dyDescent="0.35">
      <c r="B39" s="3"/>
      <c r="G39" s="8"/>
      <c r="H39" s="8"/>
      <c r="I39" s="8"/>
    </row>
    <row r="40" spans="1:9" ht="26.25" customHeight="1" x14ac:dyDescent="0.35">
      <c r="B40" s="3" t="s">
        <v>0</v>
      </c>
      <c r="G40" s="3"/>
      <c r="H40" s="3"/>
      <c r="I40" s="3"/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2014-10-17T09:27:36Z</dcterms:created>
  <dcterms:modified xsi:type="dcterms:W3CDTF">2019-06-27T08:03:28Z</dcterms:modified>
</cp:coreProperties>
</file>