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6.2" sheetId="1" r:id="rId1"/>
  </sheets>
  <definedNames>
    <definedName name="_xlnm.Print_Area" localSheetId="0">'T-16.2'!$A$1:$O$26</definedName>
  </definedNames>
  <calcPr calcId="145621"/>
</workbook>
</file>

<file path=xl/calcChain.xml><?xml version="1.0" encoding="utf-8"?>
<calcChain xmlns="http://schemas.openxmlformats.org/spreadsheetml/2006/main">
  <c r="G17" i="1" l="1"/>
  <c r="J19" i="1" s="1"/>
  <c r="F17" i="1"/>
  <c r="I19" i="1" s="1"/>
  <c r="G13" i="1"/>
  <c r="J15" i="1" s="1"/>
  <c r="F13" i="1"/>
  <c r="I14" i="1" s="1"/>
  <c r="G9" i="1"/>
  <c r="J11" i="1" s="1"/>
  <c r="F9" i="1"/>
  <c r="I10" i="1" s="1"/>
  <c r="J18" i="1" l="1"/>
  <c r="I18" i="1"/>
  <c r="J10" i="1"/>
  <c r="J14" i="1"/>
  <c r="I9" i="1"/>
  <c r="I11" i="1"/>
  <c r="I13" i="1"/>
  <c r="I15" i="1"/>
  <c r="I17" i="1"/>
  <c r="J9" i="1"/>
  <c r="J13" i="1"/>
  <c r="J17" i="1"/>
</calcChain>
</file>

<file path=xl/sharedStrings.xml><?xml version="1.0" encoding="utf-8"?>
<sst xmlns="http://schemas.openxmlformats.org/spreadsheetml/2006/main" count="36" uniqueCount="28">
  <si>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</si>
  <si>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</si>
  <si>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Table</t>
  </si>
  <si>
    <t>Population Aged 6 Years and Over Access to Computer, Internet and Mobile Phone: 2016 - 2018</t>
  </si>
  <si>
    <t>(คน  Person)</t>
  </si>
  <si>
    <t>การใช้เทคโนโลยีสารสนเทศและการสื่อสาร</t>
  </si>
  <si>
    <t>จำนวน  Number</t>
  </si>
  <si>
    <t>ร้อยละ  Percent</t>
  </si>
  <si>
    <t xml:space="preserve">       Information and      communication technology devices</t>
  </si>
  <si>
    <t>(2015)</t>
  </si>
  <si>
    <t>(2016)</t>
  </si>
  <si>
    <t>(2017)</t>
  </si>
  <si>
    <t>(2018)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</si>
  <si>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</si>
  <si>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</si>
  <si>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</si>
  <si>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</si>
  <si>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</si>
  <si>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</si>
  <si>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</si>
  <si>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</si>
  <si>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</si>
  <si>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</si>
  <si>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</si>
  <si>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</si>
  <si>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</si>
  <si>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2559 - 2561 สำนักงานสถิติแห่งชาติ</t>
  </si>
  <si>
    <t xml:space="preserve">Sourec:  The 2016 - 2018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</si>
</sst>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"/>
    <numFmt numFmtId="188" formatCode="#,##0.0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3" fillId="0" borderId="5" xfId="0" applyFont="1" applyBorder="1"/>
    <xf numFmtId="187" fontId="3" fillId="0" borderId="11" xfId="0" applyNumberFormat="1" applyFont="1" applyBorder="1"/>
    <xf numFmtId="188" fontId="3" fillId="0" borderId="10" xfId="0" applyNumberFormat="1" applyFont="1" applyBorder="1" applyAlignment="1">
      <alignment horizontal="right"/>
    </xf>
    <xf numFmtId="0" fontId="5" fillId="0" borderId="5" xfId="0" applyFont="1" applyBorder="1"/>
    <xf numFmtId="187" fontId="5" fillId="0" borderId="11" xfId="0" applyNumberFormat="1" applyFont="1" applyBorder="1"/>
    <xf numFmtId="188" fontId="5" fillId="0" borderId="10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1447800</xdr:colOff>
      <xdr:row>0</xdr:row>
      <xdr:rowOff>19050</xdr:rowOff>
    </xdr:from>
    <xdr:to>
      <xdr:col>15</xdr:col>
      <xdr:colOff>19050</xdr:colOff>
      <xdr:row>3</xdr:row>
      <xdr:rowOff>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0210800" y="19050"/>
          <a:ext cx="428625" cy="619125"/>
          <a:chOff x="78612" y="0"/>
          <a:chExt cx="43339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152</a:t>
            </a:r>
            <a:endParaRPr lang="en-US" sz="16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7"/>
  <sheetViews>
    <sheetView showGridLines="0" tabSelected="1" zoomScaleNormal="100" workbookViewId="0">
      <selection activeCell="S7" sqref="S7"/>
    </sheetView>
  </sheetViews>
  <sheetFormatPr defaultColWidth="9.140625" defaultRowHeight="21.75" x14ac:dyDescent="0.5"/>
  <cols>
    <col min="1" max="1" width="1.7109375" style="40" customWidth="1"/>
    <col min="2" max="3" width="5.42578125" style="40" customWidth="1"/>
    <col min="4" max="4" width="19.42578125" style="40" customWidth="1"/>
    <col min="5" max="5" width="13.7109375" style="40" hidden="1" customWidth="1"/>
    <col min="6" max="6" width="16.140625" style="40" customWidth="1"/>
    <col min="7" max="11" width="16" style="40" customWidth="1"/>
    <col min="12" max="12" width="1.140625" style="40" customWidth="1"/>
    <col min="13" max="13" width="2.140625" style="40" customWidth="1"/>
    <col min="14" max="14" width="21.85546875" style="40" customWidth="1"/>
    <col min="15" max="15" width="6" style="4" customWidth="1"/>
    <col min="16" max="16" width="5.5703125" style="4" customWidth="1"/>
    <col min="17" max="16384" width="9.140625" style="4"/>
  </cols>
  <sheetData>
    <row r="1" spans="1:17" s="3" customFormat="1" ht="25.5" customHeight="1" x14ac:dyDescent="0.5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Q1" s="4"/>
    </row>
    <row r="2" spans="1:17" s="6" customFormat="1" x14ac:dyDescent="0.5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7" t="s">
        <v>4</v>
      </c>
    </row>
    <row r="5" spans="1:17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2" t="s">
        <v>7</v>
      </c>
      <c r="J5" s="12"/>
      <c r="K5" s="12"/>
      <c r="L5" s="13"/>
      <c r="M5" s="8" t="s">
        <v>8</v>
      </c>
      <c r="N5" s="8"/>
      <c r="O5" s="14"/>
    </row>
    <row r="6" spans="1:17" s="15" customFormat="1" ht="25.5" customHeight="1" x14ac:dyDescent="0.5">
      <c r="A6" s="16"/>
      <c r="B6" s="16"/>
      <c r="C6" s="16"/>
      <c r="D6" s="17"/>
      <c r="E6" s="18">
        <v>2558</v>
      </c>
      <c r="F6" s="18">
        <v>2559</v>
      </c>
      <c r="G6" s="18">
        <v>2560</v>
      </c>
      <c r="H6" s="18">
        <v>2561</v>
      </c>
      <c r="I6" s="18">
        <v>2559</v>
      </c>
      <c r="J6" s="18">
        <v>2560</v>
      </c>
      <c r="K6" s="18">
        <v>2561</v>
      </c>
      <c r="L6" s="19"/>
      <c r="M6" s="16"/>
      <c r="N6" s="16"/>
      <c r="O6" s="14"/>
    </row>
    <row r="7" spans="1:17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12</v>
      </c>
      <c r="I7" s="22" t="s">
        <v>10</v>
      </c>
      <c r="J7" s="22" t="s">
        <v>11</v>
      </c>
      <c r="K7" s="22" t="s">
        <v>12</v>
      </c>
      <c r="L7" s="23"/>
      <c r="M7" s="20"/>
      <c r="N7" s="20"/>
      <c r="O7" s="14"/>
    </row>
    <row r="8" spans="1:17" s="15" customFormat="1" ht="9.75" customHeight="1" x14ac:dyDescent="0.5">
      <c r="A8" s="24"/>
      <c r="B8" s="24"/>
      <c r="C8" s="24"/>
      <c r="D8" s="25"/>
      <c r="E8" s="26"/>
      <c r="F8" s="26"/>
      <c r="G8" s="26"/>
      <c r="H8" s="26"/>
      <c r="I8" s="27"/>
      <c r="J8" s="27"/>
      <c r="K8" s="27"/>
      <c r="L8" s="28"/>
      <c r="M8" s="24"/>
      <c r="N8" s="24"/>
      <c r="O8" s="14"/>
    </row>
    <row r="9" spans="1:17" s="6" customFormat="1" ht="27.75" customHeight="1" x14ac:dyDescent="0.45">
      <c r="A9" s="6" t="s">
        <v>13</v>
      </c>
      <c r="D9" s="29"/>
      <c r="E9" s="30">
        <v>726323</v>
      </c>
      <c r="F9" s="30">
        <f>F10+F11</f>
        <v>727667</v>
      </c>
      <c r="G9" s="30">
        <f>G10+G11</f>
        <v>729056</v>
      </c>
      <c r="H9" s="30">
        <v>730063</v>
      </c>
      <c r="I9" s="31">
        <f>F9*100/F9</f>
        <v>100</v>
      </c>
      <c r="J9" s="31">
        <f>G9*100/G9</f>
        <v>100</v>
      </c>
      <c r="K9" s="31">
        <v>100</v>
      </c>
      <c r="M9" s="6" t="s">
        <v>14</v>
      </c>
    </row>
    <row r="10" spans="1:17" s="15" customFormat="1" ht="24" customHeight="1" x14ac:dyDescent="0.45">
      <c r="B10" s="15" t="s">
        <v>15</v>
      </c>
      <c r="D10" s="32"/>
      <c r="E10" s="33">
        <v>225636</v>
      </c>
      <c r="F10" s="33">
        <v>228756.22</v>
      </c>
      <c r="G10" s="33">
        <v>184394.01</v>
      </c>
      <c r="H10" s="33">
        <v>173098</v>
      </c>
      <c r="I10" s="34">
        <f>F10*100/F9</f>
        <v>31.436937500257674</v>
      </c>
      <c r="J10" s="34">
        <f>G10*100/G9</f>
        <v>25.292159998683228</v>
      </c>
      <c r="K10" s="34">
        <v>23.7</v>
      </c>
      <c r="N10" s="15" t="s">
        <v>16</v>
      </c>
    </row>
    <row r="11" spans="1:17" s="15" customFormat="1" ht="24" customHeight="1" x14ac:dyDescent="0.45">
      <c r="B11" s="15" t="s">
        <v>17</v>
      </c>
      <c r="D11" s="32"/>
      <c r="E11" s="33">
        <v>500687</v>
      </c>
      <c r="F11" s="33">
        <v>498910.78</v>
      </c>
      <c r="G11" s="33">
        <v>544661.99</v>
      </c>
      <c r="H11" s="33">
        <v>556965</v>
      </c>
      <c r="I11" s="34">
        <f>F11*100/F9</f>
        <v>68.56306249974233</v>
      </c>
      <c r="J11" s="34">
        <f>G11*100/G9</f>
        <v>74.707840001316768</v>
      </c>
      <c r="K11" s="34">
        <v>76.3</v>
      </c>
      <c r="N11" s="15" t="s">
        <v>18</v>
      </c>
    </row>
    <row r="12" spans="1:17" s="15" customFormat="1" ht="10.5" customHeight="1" x14ac:dyDescent="0.45">
      <c r="D12" s="32"/>
      <c r="E12" s="33"/>
      <c r="F12" s="33"/>
      <c r="G12" s="33"/>
      <c r="H12" s="33"/>
      <c r="I12" s="35"/>
      <c r="J12" s="35"/>
      <c r="K12" s="35"/>
    </row>
    <row r="13" spans="1:17" s="6" customFormat="1" ht="27.75" customHeight="1" x14ac:dyDescent="0.45">
      <c r="A13" s="6" t="s">
        <v>19</v>
      </c>
      <c r="D13" s="29"/>
      <c r="E13" s="30">
        <v>726323</v>
      </c>
      <c r="F13" s="30">
        <f>F14+F15</f>
        <v>727667</v>
      </c>
      <c r="G13" s="30">
        <f>G14+G15</f>
        <v>729056</v>
      </c>
      <c r="H13" s="30">
        <v>730063</v>
      </c>
      <c r="I13" s="31">
        <f>F13*100/F13</f>
        <v>100</v>
      </c>
      <c r="J13" s="31">
        <f>G13*100/G13</f>
        <v>100</v>
      </c>
      <c r="K13" s="31">
        <v>100</v>
      </c>
      <c r="M13" s="6" t="s">
        <v>20</v>
      </c>
    </row>
    <row r="14" spans="1:17" s="15" customFormat="1" ht="24" customHeight="1" x14ac:dyDescent="0.45">
      <c r="B14" s="15" t="s">
        <v>15</v>
      </c>
      <c r="D14" s="32"/>
      <c r="E14" s="33">
        <v>275778</v>
      </c>
      <c r="F14" s="33">
        <v>318301.45</v>
      </c>
      <c r="G14" s="33">
        <v>326897.39</v>
      </c>
      <c r="H14" s="33">
        <v>392019</v>
      </c>
      <c r="I14" s="34">
        <f>F14*100/F13</f>
        <v>43.742735344601307</v>
      </c>
      <c r="J14" s="34">
        <f>G14*100/G13</f>
        <v>44.838447252337268</v>
      </c>
      <c r="K14" s="34">
        <v>53.7</v>
      </c>
      <c r="N14" s="15" t="s">
        <v>16</v>
      </c>
    </row>
    <row r="15" spans="1:17" s="15" customFormat="1" ht="24" customHeight="1" x14ac:dyDescent="0.45">
      <c r="B15" s="15" t="s">
        <v>17</v>
      </c>
      <c r="D15" s="32"/>
      <c r="E15" s="33">
        <v>450545</v>
      </c>
      <c r="F15" s="33">
        <v>409365.55</v>
      </c>
      <c r="G15" s="33">
        <v>402158.61</v>
      </c>
      <c r="H15" s="33">
        <v>338044</v>
      </c>
      <c r="I15" s="34">
        <f>F15*100/F13</f>
        <v>56.257264655398693</v>
      </c>
      <c r="J15" s="34">
        <f>G15*100/G13</f>
        <v>55.161552747662732</v>
      </c>
      <c r="K15" s="34">
        <v>46.3</v>
      </c>
      <c r="N15" s="15" t="s">
        <v>18</v>
      </c>
    </row>
    <row r="16" spans="1:17" s="15" customFormat="1" ht="10.5" customHeight="1" x14ac:dyDescent="0.45">
      <c r="D16" s="32"/>
      <c r="E16" s="33"/>
      <c r="F16" s="33"/>
      <c r="G16" s="33"/>
      <c r="I16" s="35"/>
      <c r="J16" s="35"/>
      <c r="K16" s="35"/>
    </row>
    <row r="17" spans="1:14" s="6" customFormat="1" ht="27.75" customHeight="1" x14ac:dyDescent="0.45">
      <c r="A17" s="6" t="s">
        <v>21</v>
      </c>
      <c r="D17" s="29"/>
      <c r="E17" s="30">
        <v>726323</v>
      </c>
      <c r="F17" s="30">
        <f>F18+F19</f>
        <v>727667</v>
      </c>
      <c r="G17" s="30">
        <f>G18+G19</f>
        <v>729056</v>
      </c>
      <c r="H17" s="30">
        <v>730063</v>
      </c>
      <c r="I17" s="31">
        <f>F17*100/F17</f>
        <v>100</v>
      </c>
      <c r="J17" s="31">
        <f>G17*100/G17</f>
        <v>100</v>
      </c>
      <c r="K17" s="31">
        <v>100</v>
      </c>
      <c r="M17" s="6" t="s">
        <v>22</v>
      </c>
    </row>
    <row r="18" spans="1:14" s="15" customFormat="1" ht="24" customHeight="1" x14ac:dyDescent="0.45">
      <c r="B18" s="15" t="s">
        <v>23</v>
      </c>
      <c r="D18" s="32"/>
      <c r="E18" s="33">
        <v>570409</v>
      </c>
      <c r="F18" s="33">
        <v>587551.21</v>
      </c>
      <c r="G18" s="33">
        <v>625823.35</v>
      </c>
      <c r="H18" s="33">
        <v>635185</v>
      </c>
      <c r="I18" s="34">
        <f>F18*100/F17</f>
        <v>80.744517753312991</v>
      </c>
      <c r="J18" s="34">
        <f>G18*100/G17</f>
        <v>85.840230380107968</v>
      </c>
      <c r="K18" s="34">
        <v>87</v>
      </c>
      <c r="N18" s="15" t="s">
        <v>24</v>
      </c>
    </row>
    <row r="19" spans="1:14" s="15" customFormat="1" ht="24" customHeight="1" x14ac:dyDescent="0.45">
      <c r="B19" s="15" t="s">
        <v>25</v>
      </c>
      <c r="D19" s="32"/>
      <c r="E19" s="33">
        <v>155914</v>
      </c>
      <c r="F19" s="33">
        <v>140115.79</v>
      </c>
      <c r="G19" s="33">
        <v>103232.65</v>
      </c>
      <c r="H19" s="33">
        <v>94878</v>
      </c>
      <c r="I19" s="34">
        <f>F19*100/F17</f>
        <v>19.255482246687016</v>
      </c>
      <c r="J19" s="34">
        <f>G19*100/G17</f>
        <v>14.159769619892025</v>
      </c>
      <c r="K19" s="34">
        <v>13</v>
      </c>
      <c r="N19" s="15" t="s">
        <v>18</v>
      </c>
    </row>
    <row r="20" spans="1:14" s="15" customFormat="1" ht="3" customHeight="1" x14ac:dyDescent="0.45">
      <c r="A20" s="36"/>
      <c r="B20" s="36"/>
      <c r="C20" s="36"/>
      <c r="D20" s="37"/>
      <c r="E20" s="38"/>
      <c r="F20" s="38"/>
      <c r="G20" s="38"/>
      <c r="H20" s="38"/>
      <c r="I20" s="38"/>
      <c r="J20" s="38"/>
      <c r="K20" s="38"/>
      <c r="L20" s="36"/>
      <c r="M20" s="36"/>
      <c r="N20" s="36"/>
    </row>
    <row r="21" spans="1:14" s="15" customFormat="1" ht="3" customHeight="1" x14ac:dyDescent="0.45">
      <c r="A21" s="39"/>
      <c r="B21" s="39"/>
      <c r="C21" s="39"/>
      <c r="D21" s="39"/>
      <c r="I21" s="39"/>
      <c r="J21" s="39"/>
      <c r="K21" s="39"/>
      <c r="L21" s="39"/>
      <c r="M21" s="39"/>
      <c r="N21" s="39"/>
    </row>
    <row r="22" spans="1:14" s="15" customFormat="1" ht="20.25" customHeight="1" x14ac:dyDescent="0.45">
      <c r="A22" s="39"/>
      <c r="B22" s="39" t="s">
        <v>26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s="15" customFormat="1" ht="20.25" customHeight="1" x14ac:dyDescent="0.45">
      <c r="A23" s="39"/>
      <c r="B23" s="15" t="s">
        <v>27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s="15" customFormat="1" ht="20.25" customHeight="1" x14ac:dyDescent="0.45">
      <c r="A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s="15" customFormat="1" ht="20.25" customHeight="1" x14ac:dyDescent="0.45">
      <c r="A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s="15" customFormat="1" ht="63" customHeight="1" x14ac:dyDescent="0.45">
      <c r="A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5" customHeight="1" x14ac:dyDescent="0.5"/>
  </sheetData>
  <mergeCells count="4">
    <mergeCell ref="A5:D7"/>
    <mergeCell ref="E5:H5"/>
    <mergeCell ref="I5:K5"/>
    <mergeCell ref="M5:N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2020-11-05T07:55:46Z</dcterms:created>
  <dcterms:modified xsi:type="dcterms:W3CDTF">2020-11-05T07:55:52Z</dcterms:modified>
</cp:coreProperties>
</file>