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โครงการสำรวจของสำนักงานสถิติแห่งชาติ\สำรวจภาวะการทำงานของประชากร\สรง_Q1_2562\upweb\"/>
    </mc:Choice>
  </mc:AlternateContent>
  <bookViews>
    <workbookView xWindow="0" yWindow="0" windowWidth="20490" windowHeight="7350"/>
  </bookViews>
  <sheets>
    <sheet name="t-2" sheetId="1" r:id="rId1"/>
  </sheets>
  <definedNames>
    <definedName name="_xlnm.Print_Area" localSheetId="0">'t-2'!$A$1:$N$27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4" i="1"/>
  <c r="B23" i="1"/>
  <c r="B22" i="1"/>
  <c r="B21" i="1"/>
  <c r="B20" i="1"/>
  <c r="B19" i="1"/>
  <c r="B18" i="1"/>
  <c r="B17" i="1"/>
</calcChain>
</file>

<file path=xl/sharedStrings.xml><?xml version="1.0" encoding="utf-8"?>
<sst xmlns="http://schemas.openxmlformats.org/spreadsheetml/2006/main" count="65" uniqueCount="32">
  <si>
    <t>ตารางที่  2  จำนวนและร้อยละของประชากรอายุ 15 ปีขึ้นไป จำแนกตามระดับการศึกษาที่สำเร็จและเพศ ทั่วราชอาณาจักร ภาคตะวันออกเฉียงเหนือ จังหวัดหนองคาย</t>
  </si>
  <si>
    <t xml:space="preserve">  ไตรมาสที่ 1 (มกราคม - มีนาคม) 2562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</si>
  <si>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</si>
  <si>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</si>
  <si>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</si>
  <si>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</si>
  <si>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</si>
  <si>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</si>
  <si>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</si>
  <si>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</si>
  <si>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</si>
  <si>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</si>
  <si>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</si>
  <si>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</si>
  <si>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</si>
  <si>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</si>
  <si>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</si>
  <si>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</si>
  <si>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</si>
  <si>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</si>
  <si>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</si>
  <si>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</si>
  <si>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</si>
  <si>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</si>
  <si>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</si>
  <si>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>-</t>
  </si>
  <si>
    <t xml:space="preserve">  หนองคาย                          </t>
  </si>
  <si>
    <t>ร้อยละ</t>
  </si>
  <si>
    <t>--</t>
  </si>
  <si>
    <t>หมายเหตุ :</t>
  </si>
  <si>
    <t xml:space="preserve"> ผลรวมของแต่ละจำนวนอาจไม่เท่ากับยอดรวมเนื่องจากการปัดเศษทศนิยม</t>
  </si>
  <si>
    <t>- -   ข้อมูลมีค่าน้อยมากไม่สามารถคำนวณได้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</si>
</sst>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_-;_-@_-"/>
    <numFmt numFmtId="189" formatCode="0.0"/>
  </numFmts>
  <fonts count="12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top" indent="7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0" xfId="0" applyFont="1" applyFill="1"/>
    <xf numFmtId="187" fontId="7" fillId="0" borderId="0" xfId="1" applyNumberFormat="1" applyFont="1" applyFill="1" applyAlignment="1">
      <alignment horizontal="right"/>
    </xf>
    <xf numFmtId="0" fontId="6" fillId="0" borderId="0" xfId="0" applyFont="1" applyFill="1" applyAlignment="1">
      <alignment vertical="center"/>
    </xf>
    <xf numFmtId="0" fontId="8" fillId="0" borderId="0" xfId="0" applyFont="1" applyFill="1"/>
    <xf numFmtId="187" fontId="8" fillId="0" borderId="0" xfId="1" applyNumberFormat="1" applyFont="1" applyFill="1" applyAlignment="1">
      <alignment horizontal="right"/>
    </xf>
    <xf numFmtId="0" fontId="9" fillId="0" borderId="0" xfId="0" applyFont="1" applyFill="1" applyAlignment="1">
      <alignment vertical="center"/>
    </xf>
    <xf numFmtId="187" fontId="7" fillId="0" borderId="0" xfId="1" applyNumberFormat="1" applyFont="1" applyAlignment="1">
      <alignment horizontal="right"/>
    </xf>
    <xf numFmtId="0" fontId="6" fillId="0" borderId="0" xfId="0" applyFont="1" applyAlignment="1">
      <alignment vertical="center"/>
    </xf>
    <xf numFmtId="187" fontId="8" fillId="0" borderId="0" xfId="1" applyNumberFormat="1" applyFont="1" applyAlignment="1">
      <alignment horizontal="right"/>
    </xf>
    <xf numFmtId="0" fontId="9" fillId="0" borderId="0" xfId="0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7" fillId="0" borderId="0" xfId="1" applyNumberFormat="1" applyFont="1" applyAlignment="1">
      <alignment horizontal="right"/>
    </xf>
    <xf numFmtId="41" fontId="9" fillId="0" borderId="0" xfId="0" applyNumberFormat="1" applyFont="1" applyAlignment="1">
      <alignment vertical="center"/>
    </xf>
    <xf numFmtId="41" fontId="8" fillId="0" borderId="0" xfId="1" applyNumberFormat="1" applyFont="1" applyAlignment="1">
      <alignment horizontal="right"/>
    </xf>
    <xf numFmtId="0" fontId="8" fillId="0" borderId="0" xfId="0" applyFont="1" applyFill="1" applyBorder="1"/>
    <xf numFmtId="0" fontId="10" fillId="0" borderId="0" xfId="0" applyFont="1" applyFill="1" applyBorder="1"/>
    <xf numFmtId="188" fontId="10" fillId="0" borderId="0" xfId="0" applyNumberFormat="1" applyFont="1" applyFill="1" applyAlignment="1">
      <alignment vertical="center"/>
    </xf>
    <xf numFmtId="188" fontId="10" fillId="0" borderId="0" xfId="0" quotePrefix="1" applyNumberFormat="1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Border="1"/>
    <xf numFmtId="188" fontId="11" fillId="0" borderId="0" xfId="0" applyNumberFormat="1" applyFont="1" applyFill="1" applyAlignment="1">
      <alignment vertical="center"/>
    </xf>
    <xf numFmtId="188" fontId="11" fillId="0" borderId="0" xfId="0" quotePrefix="1" applyNumberFormat="1" applyFont="1" applyFill="1" applyAlignment="1">
      <alignment horizontal="right" vertical="center"/>
    </xf>
    <xf numFmtId="0" fontId="11" fillId="0" borderId="0" xfId="0" applyFont="1" applyFill="1" applyAlignment="1">
      <alignment vertical="center"/>
    </xf>
    <xf numFmtId="189" fontId="11" fillId="0" borderId="0" xfId="0" applyNumberFormat="1" applyFont="1" applyFill="1" applyAlignment="1">
      <alignment vertical="center"/>
    </xf>
    <xf numFmtId="0" fontId="11" fillId="0" borderId="3" xfId="0" applyFont="1" applyFill="1" applyBorder="1"/>
    <xf numFmtId="188" fontId="11" fillId="0" borderId="3" xfId="0" applyNumberFormat="1" applyFont="1" applyFill="1" applyBorder="1" applyAlignment="1">
      <alignment vertical="center"/>
    </xf>
    <xf numFmtId="0" fontId="8" fillId="0" borderId="0" xfId="0" quotePrefix="1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8" fillId="0" borderId="0" xfId="0" quotePrefix="1" applyFont="1" applyFill="1" applyAlignment="1">
      <alignment vertical="top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0" fillId="0" borderId="0" xfId="0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27"/>
  <sheetViews>
    <sheetView tabSelected="1" zoomScale="90" zoomScaleNormal="90" zoomScaleSheetLayoutView="100" workbookViewId="0">
      <selection activeCell="B9" sqref="B9"/>
    </sheetView>
  </sheetViews>
  <sheetFormatPr defaultColWidth="9.1796875" defaultRowHeight="18"/>
  <cols>
    <col min="1" max="1" width="19.54296875" style="40" customWidth="1"/>
    <col min="2" max="2" width="11.453125" style="40" bestFit="1" customWidth="1"/>
    <col min="3" max="3" width="10.54296875" style="40" customWidth="1"/>
    <col min="4" max="4" width="11.1796875" style="40" customWidth="1"/>
    <col min="5" max="5" width="10.81640625" style="40" customWidth="1"/>
    <col min="6" max="6" width="11.453125" style="40" customWidth="1"/>
    <col min="7" max="7" width="10.453125" style="40" bestFit="1" customWidth="1"/>
    <col min="8" max="8" width="10.26953125" style="40" bestFit="1" customWidth="1"/>
    <col min="9" max="9" width="8.453125" style="40" bestFit="1" customWidth="1"/>
    <col min="10" max="10" width="9.81640625" style="40" bestFit="1" customWidth="1"/>
    <col min="11" max="11" width="10.81640625" style="40" customWidth="1"/>
    <col min="12" max="12" width="9.7265625" style="40" customWidth="1"/>
    <col min="13" max="13" width="8.453125" style="40" bestFit="1" customWidth="1"/>
    <col min="14" max="14" width="8.26953125" style="40" customWidth="1"/>
    <col min="15" max="16384" width="9.1796875" style="40"/>
  </cols>
  <sheetData>
    <row r="1" spans="1:14" s="2" customFormat="1" ht="19.5">
      <c r="A1" s="1" t="s">
        <v>0</v>
      </c>
    </row>
    <row r="2" spans="1:14" s="2" customFormat="1" ht="19.5">
      <c r="A2" s="3" t="s">
        <v>1</v>
      </c>
    </row>
    <row r="3" spans="1:14" s="5" customFormat="1" ht="5.0999999999999996" customHeight="1">
      <c r="A3" s="4"/>
    </row>
    <row r="4" spans="1:14" s="7" customFormat="1" ht="17.25">
      <c r="A4" s="6"/>
      <c r="B4" s="6"/>
      <c r="C4" s="6" t="s">
        <v>2</v>
      </c>
      <c r="D4" s="6" t="s">
        <v>3</v>
      </c>
      <c r="E4" s="6" t="s">
        <v>4</v>
      </c>
      <c r="F4" s="6" t="s">
        <v>5</v>
      </c>
      <c r="G4" s="38" t="s">
        <v>6</v>
      </c>
      <c r="H4" s="38"/>
      <c r="I4" s="38"/>
      <c r="J4" s="38" t="s">
        <v>7</v>
      </c>
      <c r="K4" s="38"/>
      <c r="L4" s="38"/>
      <c r="M4" s="6"/>
      <c r="N4" s="6"/>
    </row>
    <row r="5" spans="1:14" s="7" customFormat="1" ht="17.25">
      <c r="A5" s="7" t="s">
        <v>8</v>
      </c>
      <c r="B5" s="7" t="s">
        <v>9</v>
      </c>
      <c r="C5" s="7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15</v>
      </c>
      <c r="I5" s="7" t="s">
        <v>16</v>
      </c>
      <c r="J5" s="7" t="s">
        <v>17</v>
      </c>
      <c r="K5" s="7" t="s">
        <v>18</v>
      </c>
      <c r="L5" s="7" t="s">
        <v>16</v>
      </c>
      <c r="M5" s="7" t="s">
        <v>19</v>
      </c>
      <c r="N5" s="7" t="s">
        <v>20</v>
      </c>
    </row>
    <row r="6" spans="1:14" s="7" customFormat="1" ht="17.25">
      <c r="A6" s="8"/>
      <c r="B6" s="8"/>
      <c r="C6" s="8"/>
      <c r="D6" s="8"/>
      <c r="E6" s="8"/>
      <c r="F6" s="8"/>
      <c r="G6" s="8"/>
      <c r="H6" s="8" t="s">
        <v>12</v>
      </c>
      <c r="I6" s="8" t="s">
        <v>10</v>
      </c>
      <c r="J6" s="8"/>
      <c r="K6" s="8"/>
      <c r="L6" s="8" t="s">
        <v>10</v>
      </c>
      <c r="M6" s="8"/>
      <c r="N6" s="8"/>
    </row>
    <row r="7" spans="1:14" s="11" customFormat="1" ht="22.5" customHeight="1">
      <c r="A7" s="9" t="s">
        <v>21</v>
      </c>
      <c r="B7" s="10">
        <v>56465172.009999998</v>
      </c>
      <c r="C7" s="10">
        <v>2309709.56</v>
      </c>
      <c r="D7" s="10">
        <v>12923988.59</v>
      </c>
      <c r="E7" s="10">
        <v>11343190.4</v>
      </c>
      <c r="F7" s="10">
        <v>10277335.09</v>
      </c>
      <c r="G7" s="10">
        <v>7290031.6100000003</v>
      </c>
      <c r="H7" s="10">
        <v>1917386.58</v>
      </c>
      <c r="I7" s="10">
        <v>5741.09</v>
      </c>
      <c r="J7" s="10">
        <v>6330654.8200000003</v>
      </c>
      <c r="K7" s="10">
        <v>2556764.61</v>
      </c>
      <c r="L7" s="10">
        <v>1112054.17</v>
      </c>
      <c r="M7" s="10">
        <v>158134.28</v>
      </c>
      <c r="N7" s="10">
        <v>240181.22</v>
      </c>
    </row>
    <row r="8" spans="1:14" s="14" customFormat="1" ht="17.25">
      <c r="A8" s="12" t="s">
        <v>22</v>
      </c>
      <c r="B8" s="13">
        <v>27252933.010000002</v>
      </c>
      <c r="C8" s="13">
        <v>867753.09</v>
      </c>
      <c r="D8" s="13">
        <v>5577426.7699999996</v>
      </c>
      <c r="E8" s="13">
        <v>5974085.46</v>
      </c>
      <c r="F8" s="13">
        <v>5502655.2000000002</v>
      </c>
      <c r="G8" s="13">
        <v>3586082.41</v>
      </c>
      <c r="H8" s="13">
        <v>1082606.98</v>
      </c>
      <c r="I8" s="13">
        <v>3591.33</v>
      </c>
      <c r="J8" s="13">
        <v>2668866.15</v>
      </c>
      <c r="K8" s="13">
        <v>1399424.79</v>
      </c>
      <c r="L8" s="13">
        <v>373546.39</v>
      </c>
      <c r="M8" s="13">
        <v>84560.89</v>
      </c>
      <c r="N8" s="13">
        <v>132333.54999999999</v>
      </c>
    </row>
    <row r="9" spans="1:14" s="14" customFormat="1" ht="17.25">
      <c r="A9" s="12" t="s">
        <v>23</v>
      </c>
      <c r="B9" s="13">
        <v>29212239</v>
      </c>
      <c r="C9" s="13">
        <v>1441956.47</v>
      </c>
      <c r="D9" s="13">
        <v>7346561.8200000003</v>
      </c>
      <c r="E9" s="13">
        <v>5369104.9500000002</v>
      </c>
      <c r="F9" s="13">
        <v>4774679.8899999997</v>
      </c>
      <c r="G9" s="13">
        <v>3703949.2</v>
      </c>
      <c r="H9" s="13">
        <v>834779.6</v>
      </c>
      <c r="I9" s="13">
        <v>2149.77</v>
      </c>
      <c r="J9" s="13">
        <v>3661788.67</v>
      </c>
      <c r="K9" s="13">
        <v>1157339.82</v>
      </c>
      <c r="L9" s="13">
        <v>738507.77</v>
      </c>
      <c r="M9" s="13">
        <v>73573.39</v>
      </c>
      <c r="N9" s="13">
        <v>107847.66</v>
      </c>
    </row>
    <row r="10" spans="1:14" s="16" customFormat="1" ht="17.25">
      <c r="A10" s="9" t="s">
        <v>24</v>
      </c>
      <c r="B10" s="15">
        <v>14985213.01</v>
      </c>
      <c r="C10" s="15">
        <v>264998.24</v>
      </c>
      <c r="D10" s="15">
        <v>4773528.7699999996</v>
      </c>
      <c r="E10" s="15">
        <v>3532076.6</v>
      </c>
      <c r="F10" s="15">
        <v>2721668.05</v>
      </c>
      <c r="G10" s="15">
        <v>1794066.08</v>
      </c>
      <c r="H10" s="15">
        <v>328642.67</v>
      </c>
      <c r="I10" s="15">
        <v>1111.43</v>
      </c>
      <c r="J10" s="15">
        <v>716188.9</v>
      </c>
      <c r="K10" s="15">
        <v>512567.91</v>
      </c>
      <c r="L10" s="15">
        <v>335593.1</v>
      </c>
      <c r="M10" s="15" t="s">
        <v>25</v>
      </c>
      <c r="N10" s="15">
        <v>4771.26</v>
      </c>
    </row>
    <row r="11" spans="1:14" s="18" customFormat="1" ht="17.25">
      <c r="A11" s="12" t="s">
        <v>22</v>
      </c>
      <c r="B11" s="17">
        <v>7195063.0099999998</v>
      </c>
      <c r="C11" s="17">
        <v>93606.71</v>
      </c>
      <c r="D11" s="17">
        <v>2087003.78</v>
      </c>
      <c r="E11" s="17">
        <v>1858040.15</v>
      </c>
      <c r="F11" s="17">
        <v>1422272.6</v>
      </c>
      <c r="G11" s="17">
        <v>841922.01</v>
      </c>
      <c r="H11" s="17">
        <v>194154.53</v>
      </c>
      <c r="I11" s="17">
        <v>1111.43</v>
      </c>
      <c r="J11" s="17">
        <v>315477.15999999997</v>
      </c>
      <c r="K11" s="17">
        <v>261095.9</v>
      </c>
      <c r="L11" s="17">
        <v>118699.77</v>
      </c>
      <c r="M11" s="17" t="s">
        <v>25</v>
      </c>
      <c r="N11" s="17">
        <v>1678.94</v>
      </c>
    </row>
    <row r="12" spans="1:14" s="18" customFormat="1" ht="17.25">
      <c r="A12" s="12" t="s">
        <v>23</v>
      </c>
      <c r="B12" s="17">
        <v>7790150</v>
      </c>
      <c r="C12" s="17">
        <v>171391.53</v>
      </c>
      <c r="D12" s="17">
        <v>2686524.98</v>
      </c>
      <c r="E12" s="17">
        <v>1674036.45</v>
      </c>
      <c r="F12" s="17">
        <v>1299395.44</v>
      </c>
      <c r="G12" s="17">
        <v>952144.06</v>
      </c>
      <c r="H12" s="17">
        <v>134488.14000000001</v>
      </c>
      <c r="I12" s="17" t="s">
        <v>25</v>
      </c>
      <c r="J12" s="17">
        <v>400711.73</v>
      </c>
      <c r="K12" s="17">
        <v>251472.01</v>
      </c>
      <c r="L12" s="17">
        <v>216893.33</v>
      </c>
      <c r="M12" s="17" t="s">
        <v>25</v>
      </c>
      <c r="N12" s="17">
        <v>3092.32</v>
      </c>
    </row>
    <row r="13" spans="1:14" s="16" customFormat="1" ht="17.25">
      <c r="A13" s="9" t="s">
        <v>26</v>
      </c>
      <c r="B13" s="19">
        <v>353052</v>
      </c>
      <c r="C13" s="19">
        <v>5061.83</v>
      </c>
      <c r="D13" s="19">
        <v>108889.98</v>
      </c>
      <c r="E13" s="19">
        <v>81893.789999999994</v>
      </c>
      <c r="F13" s="19">
        <v>63853.41</v>
      </c>
      <c r="G13" s="19">
        <v>40333</v>
      </c>
      <c r="H13" s="19">
        <v>7464.14</v>
      </c>
      <c r="I13" s="20" t="s">
        <v>25</v>
      </c>
      <c r="J13" s="19">
        <v>13802.28</v>
      </c>
      <c r="K13" s="19">
        <v>20309.03</v>
      </c>
      <c r="L13" s="19">
        <v>11445.06</v>
      </c>
      <c r="M13" s="20" t="s">
        <v>25</v>
      </c>
      <c r="N13" s="20" t="s">
        <v>25</v>
      </c>
    </row>
    <row r="14" spans="1:14" s="18" customFormat="1" ht="17.25">
      <c r="A14" s="12" t="s">
        <v>22</v>
      </c>
      <c r="B14" s="21">
        <v>168145</v>
      </c>
      <c r="C14" s="21">
        <v>1190.94</v>
      </c>
      <c r="D14" s="21">
        <v>45716.82</v>
      </c>
      <c r="E14" s="21">
        <v>41362.51</v>
      </c>
      <c r="F14" s="21">
        <v>36408.11</v>
      </c>
      <c r="G14" s="21">
        <v>17042.849999999999</v>
      </c>
      <c r="H14" s="21">
        <v>4372.22</v>
      </c>
      <c r="I14" s="20" t="s">
        <v>25</v>
      </c>
      <c r="J14" s="21">
        <v>7123</v>
      </c>
      <c r="K14" s="21">
        <v>9162.35</v>
      </c>
      <c r="L14" s="21">
        <v>5765.65</v>
      </c>
      <c r="M14" s="22" t="s">
        <v>25</v>
      </c>
      <c r="N14" s="22" t="s">
        <v>25</v>
      </c>
    </row>
    <row r="15" spans="1:14" s="18" customFormat="1" ht="17.25">
      <c r="A15" s="23" t="s">
        <v>23</v>
      </c>
      <c r="B15" s="21">
        <v>184907</v>
      </c>
      <c r="C15" s="21">
        <v>3870.89</v>
      </c>
      <c r="D15" s="21">
        <v>63173.16</v>
      </c>
      <c r="E15" s="21">
        <v>40531.279999999999</v>
      </c>
      <c r="F15" s="21">
        <v>27445.31</v>
      </c>
      <c r="G15" s="21">
        <v>23289.62</v>
      </c>
      <c r="H15" s="21">
        <v>3091.92</v>
      </c>
      <c r="I15" s="20" t="s">
        <v>25</v>
      </c>
      <c r="J15" s="21">
        <v>6678.73</v>
      </c>
      <c r="K15" s="21">
        <v>11146.69</v>
      </c>
      <c r="L15" s="21">
        <v>5679.42</v>
      </c>
      <c r="M15" s="22" t="s">
        <v>25</v>
      </c>
      <c r="N15" s="22" t="s">
        <v>25</v>
      </c>
    </row>
    <row r="16" spans="1:14" s="18" customFormat="1" ht="17.25">
      <c r="A16" s="39" t="s">
        <v>27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40" s="27" customFormat="1" ht="18.75">
      <c r="A17" s="24" t="s">
        <v>21</v>
      </c>
      <c r="B17" s="25">
        <f>SUM(C17:N17)</f>
        <v>100.00000000000001</v>
      </c>
      <c r="C17" s="25">
        <v>4.0999999999999996</v>
      </c>
      <c r="D17" s="25">
        <v>22.9</v>
      </c>
      <c r="E17" s="25">
        <v>20.100000000000001</v>
      </c>
      <c r="F17" s="25">
        <v>18.2</v>
      </c>
      <c r="G17" s="25">
        <v>12.9</v>
      </c>
      <c r="H17" s="25">
        <v>3.4</v>
      </c>
      <c r="I17" s="26" t="s">
        <v>28</v>
      </c>
      <c r="J17" s="25">
        <v>11.2</v>
      </c>
      <c r="K17" s="25">
        <v>4.5</v>
      </c>
      <c r="L17" s="25">
        <v>2</v>
      </c>
      <c r="M17" s="25">
        <v>0.3</v>
      </c>
      <c r="N17" s="25">
        <v>0.4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</row>
    <row r="18" spans="1:40" s="31" customFormat="1" ht="18.75">
      <c r="A18" s="28" t="s">
        <v>22</v>
      </c>
      <c r="B18" s="29">
        <f>SUM(C18:N18)</f>
        <v>99.999999999999986</v>
      </c>
      <c r="C18" s="29">
        <v>3.2</v>
      </c>
      <c r="D18" s="29">
        <v>20.5</v>
      </c>
      <c r="E18" s="29">
        <v>21.9</v>
      </c>
      <c r="F18" s="29">
        <v>20.2</v>
      </c>
      <c r="G18" s="29">
        <v>13.1</v>
      </c>
      <c r="H18" s="29">
        <v>4</v>
      </c>
      <c r="I18" s="30" t="s">
        <v>28</v>
      </c>
      <c r="J18" s="29">
        <v>9.8000000000000007</v>
      </c>
      <c r="K18" s="29">
        <v>5.0999999999999996</v>
      </c>
      <c r="L18" s="29">
        <v>1.4</v>
      </c>
      <c r="M18" s="29">
        <v>0.3</v>
      </c>
      <c r="N18" s="29">
        <v>0.5</v>
      </c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</row>
    <row r="19" spans="1:40" s="31" customFormat="1" ht="18.75">
      <c r="A19" s="28" t="s">
        <v>23</v>
      </c>
      <c r="B19" s="29">
        <f>SUM(C19:N19)</f>
        <v>100.00000000000001</v>
      </c>
      <c r="C19" s="29">
        <v>4.9000000000000004</v>
      </c>
      <c r="D19" s="29">
        <v>25.1</v>
      </c>
      <c r="E19" s="29">
        <v>18.399999999999999</v>
      </c>
      <c r="F19" s="29">
        <v>16.3</v>
      </c>
      <c r="G19" s="29">
        <v>12.7</v>
      </c>
      <c r="H19" s="29">
        <v>2.9</v>
      </c>
      <c r="I19" s="30" t="s">
        <v>28</v>
      </c>
      <c r="J19" s="29">
        <v>12.5</v>
      </c>
      <c r="K19" s="29">
        <v>4</v>
      </c>
      <c r="L19" s="29">
        <v>2.5</v>
      </c>
      <c r="M19" s="29">
        <v>0.3</v>
      </c>
      <c r="N19" s="29">
        <v>0.4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</row>
    <row r="20" spans="1:40" s="27" customFormat="1" ht="18.75">
      <c r="A20" s="24" t="s">
        <v>24</v>
      </c>
      <c r="B20" s="25">
        <f t="shared" ref="B20:B25" si="0">SUM(C20:N20)</f>
        <v>100.00000000000001</v>
      </c>
      <c r="C20" s="25">
        <v>1.8</v>
      </c>
      <c r="D20" s="25">
        <v>31.8</v>
      </c>
      <c r="E20" s="25">
        <v>23.6</v>
      </c>
      <c r="F20" s="25">
        <v>18.2</v>
      </c>
      <c r="G20" s="25">
        <v>12</v>
      </c>
      <c r="H20" s="25">
        <v>2.2000000000000002</v>
      </c>
      <c r="I20" s="26" t="s">
        <v>28</v>
      </c>
      <c r="J20" s="25">
        <v>4.8</v>
      </c>
      <c r="K20" s="25">
        <v>3.4</v>
      </c>
      <c r="L20" s="25">
        <v>2.2000000000000002</v>
      </c>
      <c r="M20" s="25">
        <v>0</v>
      </c>
      <c r="N20" s="25">
        <v>0</v>
      </c>
      <c r="O20" s="32"/>
      <c r="P20" s="32"/>
      <c r="Q20" s="32"/>
      <c r="R20" s="32"/>
      <c r="S20" s="32"/>
      <c r="T20" s="32"/>
      <c r="U20" s="32"/>
      <c r="V20" s="32"/>
      <c r="W20" s="32"/>
      <c r="X20" s="32"/>
    </row>
    <row r="21" spans="1:40" s="31" customFormat="1" ht="18.75">
      <c r="A21" s="28" t="s">
        <v>22</v>
      </c>
      <c r="B21" s="29">
        <f t="shared" si="0"/>
        <v>100.00000000000001</v>
      </c>
      <c r="C21" s="29">
        <v>1.3</v>
      </c>
      <c r="D21" s="29">
        <v>29</v>
      </c>
      <c r="E21" s="29">
        <v>25.8</v>
      </c>
      <c r="F21" s="29">
        <v>19.8</v>
      </c>
      <c r="G21" s="29">
        <v>11.7</v>
      </c>
      <c r="H21" s="29">
        <v>2.7</v>
      </c>
      <c r="I21" s="30" t="s">
        <v>28</v>
      </c>
      <c r="J21" s="29">
        <v>4.4000000000000004</v>
      </c>
      <c r="K21" s="29">
        <v>3.6</v>
      </c>
      <c r="L21" s="29">
        <v>1.7</v>
      </c>
      <c r="M21" s="29">
        <v>0</v>
      </c>
      <c r="N21" s="29">
        <v>0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</row>
    <row r="22" spans="1:40" s="31" customFormat="1" ht="18.75">
      <c r="A22" s="28" t="s">
        <v>23</v>
      </c>
      <c r="B22" s="29">
        <f t="shared" si="0"/>
        <v>100.00000000000001</v>
      </c>
      <c r="C22" s="29">
        <v>2.2000000000000002</v>
      </c>
      <c r="D22" s="29">
        <v>34.5</v>
      </c>
      <c r="E22" s="29">
        <v>21.5</v>
      </c>
      <c r="F22" s="29">
        <v>16.7</v>
      </c>
      <c r="G22" s="29">
        <v>12.2</v>
      </c>
      <c r="H22" s="29">
        <v>1.7</v>
      </c>
      <c r="I22" s="30"/>
      <c r="J22" s="29">
        <v>5.2</v>
      </c>
      <c r="K22" s="29">
        <v>3.2</v>
      </c>
      <c r="L22" s="29">
        <v>2.8</v>
      </c>
      <c r="M22" s="29">
        <v>0</v>
      </c>
      <c r="N22" s="29">
        <v>0</v>
      </c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</row>
    <row r="23" spans="1:40" s="27" customFormat="1" ht="18.75">
      <c r="A23" s="24" t="s">
        <v>26</v>
      </c>
      <c r="B23" s="25">
        <f t="shared" si="0"/>
        <v>100</v>
      </c>
      <c r="C23" s="25">
        <v>1.4</v>
      </c>
      <c r="D23" s="25">
        <v>30.9</v>
      </c>
      <c r="E23" s="25">
        <v>23.2</v>
      </c>
      <c r="F23" s="25">
        <v>18.100000000000001</v>
      </c>
      <c r="G23" s="25">
        <v>11.4</v>
      </c>
      <c r="H23" s="25">
        <v>2.1</v>
      </c>
      <c r="I23" s="25"/>
      <c r="J23" s="25">
        <v>3.9</v>
      </c>
      <c r="K23" s="25">
        <v>5.8</v>
      </c>
      <c r="L23" s="25">
        <v>3.2</v>
      </c>
      <c r="M23" s="25">
        <v>0</v>
      </c>
      <c r="N23" s="25">
        <v>0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</row>
    <row r="24" spans="1:40" s="31" customFormat="1" ht="18.75">
      <c r="A24" s="28" t="s">
        <v>22</v>
      </c>
      <c r="B24" s="29">
        <f t="shared" si="0"/>
        <v>100</v>
      </c>
      <c r="C24" s="29">
        <v>0.7</v>
      </c>
      <c r="D24" s="29">
        <v>27.2</v>
      </c>
      <c r="E24" s="29">
        <v>24.6</v>
      </c>
      <c r="F24" s="29">
        <v>21.7</v>
      </c>
      <c r="G24" s="29">
        <v>10.1</v>
      </c>
      <c r="H24" s="29">
        <v>2.6</v>
      </c>
      <c r="I24" s="29"/>
      <c r="J24" s="29">
        <v>4.2</v>
      </c>
      <c r="K24" s="29">
        <v>5.5</v>
      </c>
      <c r="L24" s="29">
        <v>3.4</v>
      </c>
      <c r="M24" s="29">
        <v>0</v>
      </c>
      <c r="N24" s="29">
        <v>0</v>
      </c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</row>
    <row r="25" spans="1:40" s="31" customFormat="1" ht="18.75">
      <c r="A25" s="33" t="s">
        <v>23</v>
      </c>
      <c r="B25" s="34">
        <f t="shared" si="0"/>
        <v>99.999999999999986</v>
      </c>
      <c r="C25" s="34">
        <v>2.1</v>
      </c>
      <c r="D25" s="34">
        <v>34.200000000000003</v>
      </c>
      <c r="E25" s="34">
        <v>21.9</v>
      </c>
      <c r="F25" s="34">
        <v>14.8</v>
      </c>
      <c r="G25" s="34">
        <v>12.6</v>
      </c>
      <c r="H25" s="34">
        <v>1.7</v>
      </c>
      <c r="I25" s="34"/>
      <c r="J25" s="34">
        <v>3.6</v>
      </c>
      <c r="K25" s="34">
        <v>6</v>
      </c>
      <c r="L25" s="34">
        <v>3.1</v>
      </c>
      <c r="M25" s="34">
        <v>0</v>
      </c>
      <c r="N25" s="34">
        <v>0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</row>
    <row r="26" spans="1:40" s="36" customFormat="1" ht="18.95" customHeight="1">
      <c r="A26" s="35" t="s">
        <v>29</v>
      </c>
      <c r="B26" s="36" t="s">
        <v>30</v>
      </c>
    </row>
    <row r="27" spans="1:40" s="36" customFormat="1" ht="18.95" customHeight="1">
      <c r="B27" s="37" t="s">
        <v>31</v>
      </c>
    </row>
  </sheetData>
  <mergeCells count="3">
    <mergeCell ref="G4:I4"/>
    <mergeCell ref="J4:L4"/>
    <mergeCell ref="A16:N16"/>
  </mergeCells>
  <pageMargins left="0.39370078740157483" right="0.19685039370078741" top="0.19685039370078741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2019-05-03T03:34:08Z</dcterms:created>
  <dcterms:modified xsi:type="dcterms:W3CDTF">2019-05-03T03:36:50Z</dcterms:modified>
</cp:coreProperties>
</file>