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5" i="1"/>
  <c r="C26" i="1"/>
  <c r="C27" i="1"/>
  <c r="C28" i="1"/>
  <c r="C22" i="1" s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<sst xmlns="http://schemas.openxmlformats.org/spreadsheetml/2006/main" count="56" uniqueCount="25">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</sst>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53" zoomScaleNormal="53" zoomScaleSheetLayoutView="100" workbookViewId="0">
      <selection activeCell="I16" sqref="I16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5" t="s">
        <v>18</v>
      </c>
      <c r="C4" s="35"/>
      <c r="D4" s="35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4">
        <v>444503</v>
      </c>
      <c r="C5" s="34">
        <v>209931</v>
      </c>
      <c r="D5" s="34">
        <v>234572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0"/>
      <c r="C6" s="30"/>
      <c r="D6" s="30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2">
        <v>15864.1</v>
      </c>
      <c r="C7" s="32">
        <v>2807.93</v>
      </c>
      <c r="D7" s="32">
        <v>13056.17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2">
        <v>160400.5</v>
      </c>
      <c r="C8" s="32">
        <v>66442.75</v>
      </c>
      <c r="D8" s="32">
        <v>93957.75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2">
        <v>71174.59</v>
      </c>
      <c r="C9" s="32">
        <v>40092.050000000003</v>
      </c>
      <c r="D9" s="32">
        <v>31082.54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2">
        <v>83366.36</v>
      </c>
      <c r="C10" s="32">
        <v>49235.41</v>
      </c>
      <c r="D10" s="32">
        <v>34130.959999999999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0">
        <f>SUM(B12:B14)</f>
        <v>63212.9</v>
      </c>
      <c r="C11" s="30">
        <f t="shared" ref="C11:D11" si="0">SUM(C12:C14)</f>
        <v>28538.620000000003</v>
      </c>
      <c r="D11" s="30">
        <f t="shared" si="0"/>
        <v>34674.28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2">
        <v>47803.3</v>
      </c>
      <c r="C12" s="32">
        <v>22863.9</v>
      </c>
      <c r="D12" s="32">
        <v>24939.4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2">
        <v>15409.6</v>
      </c>
      <c r="C13" s="32">
        <v>5674.72</v>
      </c>
      <c r="D13" s="32">
        <v>9734.8799999999992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2" t="s">
        <v>0</v>
      </c>
      <c r="C14" s="32" t="s">
        <v>0</v>
      </c>
      <c r="D14" s="32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0">
        <f>B16+B17+B18</f>
        <v>50484.54</v>
      </c>
      <c r="C15" s="30">
        <f t="shared" ref="C15:D15" si="1">C16+C17+C18</f>
        <v>22814.239999999998</v>
      </c>
      <c r="D15" s="30">
        <f t="shared" si="1"/>
        <v>27670.300000000003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2">
        <v>27179.08</v>
      </c>
      <c r="C16" s="32">
        <v>12271.23</v>
      </c>
      <c r="D16" s="32">
        <v>14907.85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2">
        <v>16644.47</v>
      </c>
      <c r="C17" s="32">
        <v>9607.3700000000008</v>
      </c>
      <c r="D17" s="32">
        <v>7037.1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2">
        <v>6660.99</v>
      </c>
      <c r="C18" s="32">
        <v>935.64</v>
      </c>
      <c r="D18" s="32">
        <v>5725.35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3" t="s">
        <v>17</v>
      </c>
      <c r="C19" s="33" t="s">
        <v>17</v>
      </c>
      <c r="D19" s="3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3" t="s">
        <v>17</v>
      </c>
      <c r="C20" s="33" t="s">
        <v>17</v>
      </c>
      <c r="D20" s="3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99.999997750296373</v>
      </c>
      <c r="C22" s="17">
        <f t="shared" ref="C22:D22" si="2">SUM(C24:C28,C32)</f>
        <v>100</v>
      </c>
      <c r="D22" s="17">
        <f t="shared" si="2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3.568952290535722</v>
      </c>
      <c r="C24" s="7">
        <f>C7/$C$5*100</f>
        <v>1.3375490041966169</v>
      </c>
      <c r="D24" s="7">
        <f>D7/$D$5*100</f>
        <v>5.5659541633272509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36.085358254050028</v>
      </c>
      <c r="C25" s="7">
        <f t="shared" ref="C25:C35" si="4">C8/$C$5*100</f>
        <v>31.649803983213531</v>
      </c>
      <c r="D25" s="7">
        <f t="shared" ref="D25:D35" si="5">D8/$D$5*100</f>
        <v>40.054972460481217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16.012173146187987</v>
      </c>
      <c r="C26" s="7">
        <f t="shared" si="4"/>
        <v>19.09772734850975</v>
      </c>
      <c r="D26" s="7">
        <f t="shared" si="5"/>
        <v>13.250746039595517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18.754960034015518</v>
      </c>
      <c r="C27" s="7">
        <f t="shared" si="4"/>
        <v>23.453139364838922</v>
      </c>
      <c r="D27" s="7">
        <f t="shared" si="5"/>
        <v>14.550312910321777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1">
        <f t="shared" si="3"/>
        <v>14.221028879445132</v>
      </c>
      <c r="C28" s="31">
        <f t="shared" si="4"/>
        <v>13.594285741505544</v>
      </c>
      <c r="D28" s="31">
        <f t="shared" si="5"/>
        <v>14.7819347577716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10.754325617599882</v>
      </c>
      <c r="C29" s="7">
        <f t="shared" si="4"/>
        <v>10.891149949269046</v>
      </c>
      <c r="D29" s="7">
        <f t="shared" si="5"/>
        <v>10.63187422198728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3.466703261845252</v>
      </c>
      <c r="C30" s="7">
        <f t="shared" si="4"/>
        <v>2.7031357922364969</v>
      </c>
      <c r="D30" s="7">
        <f t="shared" si="5"/>
        <v>4.1500605357843217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1">
        <f t="shared" si="3"/>
        <v>11.357525146062008</v>
      </c>
      <c r="C32" s="31">
        <f t="shared" si="4"/>
        <v>10.867494557735636</v>
      </c>
      <c r="D32" s="31">
        <f t="shared" si="5"/>
        <v>11.796079668502637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6.1144874162829055</v>
      </c>
      <c r="C33" s="7">
        <f t="shared" si="4"/>
        <v>5.8453634765708733</v>
      </c>
      <c r="D33" s="7">
        <f t="shared" si="5"/>
        <v>6.355340790887233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3.7445124104899183</v>
      </c>
      <c r="C34" s="7">
        <f t="shared" si="4"/>
        <v>4.5764417832525934</v>
      </c>
      <c r="D34" s="7">
        <f t="shared" si="5"/>
        <v>2.9999744214995827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1.4985253192891836</v>
      </c>
      <c r="C35" s="7">
        <f t="shared" si="4"/>
        <v>0.44568929791217116</v>
      </c>
      <c r="D35" s="7">
        <f t="shared" si="5"/>
        <v>2.4407644561158195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2021-01-26T01:43:48Z</dcterms:modified>
</cp:coreProperties>
</file>