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962\"/>
    </mc:Choice>
  </mc:AlternateContent>
  <xr:revisionPtr revIDLastSave="0" documentId="13_ncr:1_{96CCB65F-FBFC-41C8-AAF2-1A0E593A0B3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B5" i="1"/>
  <c r="B10" i="1" l="1"/>
  <c r="C10" i="1"/>
  <c r="D10" i="1"/>
  <c r="B14" i="1"/>
  <c r="D14" i="1" l="1"/>
  <c r="D5" i="1" s="1"/>
  <c r="C14" i="1"/>
  <c r="C5" i="1" s="1"/>
  <c r="B33" i="1" l="1"/>
  <c r="C33" i="1"/>
  <c r="C23" i="1"/>
  <c r="C32" i="1"/>
  <c r="C28" i="1"/>
  <c r="C24" i="1"/>
  <c r="C22" i="1"/>
  <c r="C30" i="1"/>
  <c r="C25" i="1"/>
  <c r="C31" i="1"/>
  <c r="C27" i="1"/>
  <c r="D31" i="1" l="1"/>
  <c r="D28" i="1"/>
  <c r="D33" i="1"/>
  <c r="D25" i="1"/>
  <c r="D23" i="1"/>
  <c r="C26" i="1"/>
  <c r="C21" i="1" s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D26" i="1" l="1"/>
  <c r="D21" i="1" s="1"/>
  <c r="B26" i="1"/>
  <c r="B30" i="1"/>
  <c r="B21" i="1" l="1"/>
</calcChain>
</file>

<file path=xl/sharedStrings.xml><?xml version="1.0" encoding="utf-8"?>
<sst xmlns="http://schemas.openxmlformats.org/spreadsheetml/2006/main" count="76" uniqueCount="29">
  <si>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</si>
  <si>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</si>
  <si>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</si>
  <si>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</si>
  <si>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</si>
  <si>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</si>
  <si>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</si>
  <si>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</si>
  <si>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</si>
  <si>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</si>
  <si>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</si>
  <si>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</si>
  <si>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</si>
  <si>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</si>
  <si>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</si>
  <si>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</si>
  <si>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</si>
  <si>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</si>
  <si>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</si>
  <si>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</si>
  <si>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</si>
  <si>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</si>
  <si>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</si>
  <si>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</si>
  <si>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</si>
  <si>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</si>
  <si>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</si>
  <si>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…</t>
  </si>
  <si>
    <t>กันยายน_2562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</si>
</sst>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zoomScaleSheetLayoutView="91" workbookViewId="0">
      <selection activeCell="K5" sqref="K5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5" width="9" style="4"/>
    <col min="37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19" t="s">
        <v>28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2" t="s">
        <v>3</v>
      </c>
      <c r="C4" s="22"/>
      <c r="D4" s="22"/>
    </row>
    <row r="5" spans="1:5" ht="21.75" customHeight="1" x14ac:dyDescent="0.3">
      <c r="A5" s="12" t="s">
        <v>5</v>
      </c>
      <c r="B5" s="14">
        <f>SUM(B6:B9,B10,B14,B18:B19)</f>
        <v>368973.01</v>
      </c>
      <c r="C5" s="14">
        <f>SUM(C6:C9,C10,C14,C18:C19)</f>
        <v>175938</v>
      </c>
      <c r="D5" s="14">
        <f>SUM(D6:D9,D10,D14,D18:D19)</f>
        <v>193035.00000000003</v>
      </c>
      <c r="E5" s="11"/>
    </row>
    <row r="6" spans="1:5" ht="21.75" customHeight="1" x14ac:dyDescent="0.3">
      <c r="A6" s="6" t="s">
        <v>8</v>
      </c>
      <c r="B6" s="15">
        <v>4462.8900000000003</v>
      </c>
      <c r="C6" s="15">
        <v>1733.27</v>
      </c>
      <c r="D6" s="15">
        <v>2729.62</v>
      </c>
      <c r="E6" s="11"/>
    </row>
    <row r="7" spans="1:5" ht="21.75" customHeight="1" x14ac:dyDescent="0.3">
      <c r="A7" s="7" t="s">
        <v>9</v>
      </c>
      <c r="B7" s="15">
        <v>121125.8</v>
      </c>
      <c r="C7" s="15">
        <v>49710.03</v>
      </c>
      <c r="D7" s="15">
        <v>71415.77</v>
      </c>
      <c r="E7" s="11"/>
    </row>
    <row r="8" spans="1:5" ht="21.75" customHeight="1" x14ac:dyDescent="0.3">
      <c r="A8" s="6" t="s">
        <v>6</v>
      </c>
      <c r="B8" s="15">
        <v>100805.3</v>
      </c>
      <c r="C8" s="15">
        <v>51853.11</v>
      </c>
      <c r="D8" s="15">
        <v>48952.18</v>
      </c>
      <c r="E8" s="11"/>
    </row>
    <row r="9" spans="1:5" ht="21.75" customHeight="1" x14ac:dyDescent="0.3">
      <c r="A9" s="8" t="s">
        <v>10</v>
      </c>
      <c r="B9" s="15">
        <v>64300.41</v>
      </c>
      <c r="C9" s="15">
        <v>31772.28</v>
      </c>
      <c r="D9" s="15">
        <v>32528.12</v>
      </c>
      <c r="E9" s="11"/>
    </row>
    <row r="10" spans="1:5" ht="21.75" customHeight="1" x14ac:dyDescent="0.3">
      <c r="A10" s="8" t="s">
        <v>11</v>
      </c>
      <c r="B10" s="13">
        <f>SUM(B11:B13)</f>
        <v>46070.67</v>
      </c>
      <c r="C10" s="13">
        <f>SUM(C11:C13)</f>
        <v>26220.73</v>
      </c>
      <c r="D10" s="13">
        <f>SUM(D11:D13)</f>
        <v>19849.940000000002</v>
      </c>
      <c r="E10" s="11"/>
    </row>
    <row r="11" spans="1:5" ht="21.75" customHeight="1" x14ac:dyDescent="0.3">
      <c r="A11" s="8" t="s">
        <v>13</v>
      </c>
      <c r="B11" s="15">
        <v>37915.32</v>
      </c>
      <c r="C11" s="15">
        <v>21103.26</v>
      </c>
      <c r="D11" s="15">
        <v>16812.060000000001</v>
      </c>
      <c r="E11" s="11"/>
    </row>
    <row r="12" spans="1:5" ht="21.75" customHeight="1" x14ac:dyDescent="0.3">
      <c r="A12" s="8" t="s">
        <v>14</v>
      </c>
      <c r="B12" s="15">
        <v>8155.35</v>
      </c>
      <c r="C12" s="15">
        <v>5117.47</v>
      </c>
      <c r="D12" s="15">
        <v>3037.88</v>
      </c>
      <c r="E12" s="11"/>
    </row>
    <row r="13" spans="1:5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32045.65</v>
      </c>
      <c r="C14" s="13">
        <f>SUM(C15:C17)</f>
        <v>14648.580000000002</v>
      </c>
      <c r="D14" s="13">
        <f>SUM(D15:D17)</f>
        <v>17397.080000000002</v>
      </c>
      <c r="E14" s="11"/>
    </row>
    <row r="15" spans="1:5" ht="21.75" customHeight="1" x14ac:dyDescent="0.3">
      <c r="A15" s="8" t="s">
        <v>18</v>
      </c>
      <c r="B15" s="15">
        <v>12198.75</v>
      </c>
      <c r="C15" s="15">
        <v>4572.37</v>
      </c>
      <c r="D15" s="15">
        <v>7626.39</v>
      </c>
      <c r="E15" s="11"/>
    </row>
    <row r="16" spans="1:5" ht="21.75" customHeight="1" x14ac:dyDescent="0.3">
      <c r="A16" s="8" t="s">
        <v>16</v>
      </c>
      <c r="B16" s="15">
        <v>12445.27</v>
      </c>
      <c r="C16" s="15">
        <v>7173.76</v>
      </c>
      <c r="D16" s="15">
        <v>5271.51</v>
      </c>
      <c r="E16" s="11"/>
    </row>
    <row r="17" spans="1:5" ht="21.75" customHeight="1" x14ac:dyDescent="0.3">
      <c r="A17" s="8" t="s">
        <v>15</v>
      </c>
      <c r="B17" s="15">
        <v>7401.63</v>
      </c>
      <c r="C17" s="15">
        <v>2902.45</v>
      </c>
      <c r="D17" s="15">
        <v>4499.18</v>
      </c>
      <c r="E17" s="11"/>
    </row>
    <row r="18" spans="1:5" ht="21.75" customHeight="1" x14ac:dyDescent="0.3">
      <c r="A18" s="8" t="s">
        <v>26</v>
      </c>
      <c r="B18" s="15">
        <v>162.29</v>
      </c>
      <c r="C18" s="15" t="s">
        <v>17</v>
      </c>
      <c r="D18" s="15">
        <v>162.29</v>
      </c>
      <c r="E18" s="11"/>
    </row>
    <row r="19" spans="1:5" ht="19.5" x14ac:dyDescent="0.3">
      <c r="A19" s="8" t="s">
        <v>19</v>
      </c>
      <c r="B19" s="15" t="s">
        <v>17</v>
      </c>
      <c r="C19" s="15" t="s">
        <v>17</v>
      </c>
      <c r="D19" s="15" t="s">
        <v>17</v>
      </c>
    </row>
    <row r="20" spans="1:5" ht="21.75" customHeight="1" x14ac:dyDescent="0.2">
      <c r="A20" s="8"/>
      <c r="B20" s="21" t="s">
        <v>4</v>
      </c>
      <c r="C20" s="21"/>
      <c r="D20" s="21"/>
    </row>
    <row r="21" spans="1:5" ht="21.75" customHeight="1" x14ac:dyDescent="0.2">
      <c r="A21" s="12" t="s">
        <v>5</v>
      </c>
      <c r="B21" s="16">
        <f>SUM(B22,B23,B24,B25,B26,B30,B34:B35)</f>
        <v>99.956015753022143</v>
      </c>
      <c r="C21" s="16">
        <f>SUM(C22,C23,C24,C25,C26,C30,C34:C35)</f>
        <v>100.00000000000001</v>
      </c>
      <c r="D21" s="16">
        <f>SUM(D22,D23,D24,D25,D26,D30,D34:D35)</f>
        <v>99.999999999999986</v>
      </c>
    </row>
    <row r="22" spans="1:5" ht="21.75" customHeight="1" x14ac:dyDescent="0.2">
      <c r="A22" s="6" t="s">
        <v>8</v>
      </c>
      <c r="B22" s="17">
        <f>(B6*100)/$B$5</f>
        <v>1.2095437549754657</v>
      </c>
      <c r="C22" s="17">
        <f>(C6*100)/$C$5</f>
        <v>0.9851595448396594</v>
      </c>
      <c r="D22" s="17">
        <f>(D6*100)/$D$5</f>
        <v>1.4140544460849067</v>
      </c>
    </row>
    <row r="23" spans="1:5" ht="21.75" customHeight="1" x14ac:dyDescent="0.2">
      <c r="A23" s="7" t="s">
        <v>9</v>
      </c>
      <c r="B23" s="17">
        <f>(B7*100)/$B$5</f>
        <v>32.827821200255272</v>
      </c>
      <c r="C23" s="17">
        <f>(C7*100)/$C$5</f>
        <v>28.254288442519524</v>
      </c>
      <c r="D23" s="17">
        <f>(D7*100)/$D$5</f>
        <v>36.996280467272769</v>
      </c>
    </row>
    <row r="24" spans="1:5" ht="21.75" customHeight="1" x14ac:dyDescent="0.2">
      <c r="A24" s="6" t="s">
        <v>6</v>
      </c>
      <c r="B24" s="17">
        <f>(B8*100)/$B$5</f>
        <v>27.320507806248482</v>
      </c>
      <c r="C24" s="17">
        <f>(C8*100)/$C$5</f>
        <v>29.47237663267742</v>
      </c>
      <c r="D24" s="17">
        <f>(D8*100)/$D$5</f>
        <v>25.359225011008363</v>
      </c>
    </row>
    <row r="25" spans="1:5" ht="21.75" customHeight="1" x14ac:dyDescent="0.2">
      <c r="A25" s="8" t="s">
        <v>10</v>
      </c>
      <c r="B25" s="17">
        <f>(B9*100)/$B$5</f>
        <v>17.426860029680761</v>
      </c>
      <c r="C25" s="17">
        <f>(C9*100)/$C$5</f>
        <v>18.058793438597689</v>
      </c>
      <c r="D25" s="17">
        <f>(D9*100)/$D$5</f>
        <v>16.850892325225992</v>
      </c>
    </row>
    <row r="26" spans="1:5" ht="21.75" customHeight="1" x14ac:dyDescent="0.2">
      <c r="A26" s="8" t="s">
        <v>11</v>
      </c>
      <c r="B26" s="17">
        <f>SUM(B27:B29)</f>
        <v>12.486189708022275</v>
      </c>
      <c r="C26" s="17">
        <f>SUM(C27:C29)</f>
        <v>14.90339210403665</v>
      </c>
      <c r="D26" s="17">
        <f>SUM(D27:D29)</f>
        <v>10.283078198254202</v>
      </c>
    </row>
    <row r="27" spans="1:5" ht="21.75" customHeight="1" x14ac:dyDescent="0.2">
      <c r="A27" s="8" t="s">
        <v>13</v>
      </c>
      <c r="B27" s="17">
        <f>(B11*100)/$B$5</f>
        <v>10.275906088632336</v>
      </c>
      <c r="C27" s="17">
        <f>(C11*100)/$C$5</f>
        <v>11.994714046993828</v>
      </c>
      <c r="D27" s="17">
        <f>(D11*100)/$D$5</f>
        <v>8.7093325044681009</v>
      </c>
    </row>
    <row r="28" spans="1:5" ht="21.75" customHeight="1" x14ac:dyDescent="0.2">
      <c r="A28" s="8" t="s">
        <v>14</v>
      </c>
      <c r="B28" s="17">
        <f>(B12*100)/$B$5</f>
        <v>2.2102836193899384</v>
      </c>
      <c r="C28" s="17">
        <f>(C12*100)/$C$5</f>
        <v>2.9086780570428221</v>
      </c>
      <c r="D28" s="17">
        <f>(D12*100)/$D$5</f>
        <v>1.5737456937861007</v>
      </c>
    </row>
    <row r="29" spans="1:5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</row>
    <row r="30" spans="1:5" ht="21.75" customHeight="1" x14ac:dyDescent="0.2">
      <c r="A30" s="8" t="s">
        <v>12</v>
      </c>
      <c r="B30" s="17">
        <f>SUM(B31:B33)</f>
        <v>8.6850932538398951</v>
      </c>
      <c r="C30" s="17">
        <f>(C14*100)/$C$5</f>
        <v>8.3259898373290611</v>
      </c>
      <c r="D30" s="17">
        <f t="shared" ref="D30:D34" si="0">(D14*100)/$D$5</f>
        <v>9.0123967156215201</v>
      </c>
    </row>
    <row r="31" spans="1:5" ht="21.75" customHeight="1" x14ac:dyDescent="0.2">
      <c r="A31" s="8" t="s">
        <v>18</v>
      </c>
      <c r="B31" s="17">
        <f>(B15*100)/$B$5</f>
        <v>3.306136131745788</v>
      </c>
      <c r="C31" s="17">
        <f>(C15*100)/$C$5</f>
        <v>2.5988530050358647</v>
      </c>
      <c r="D31" s="17">
        <f t="shared" si="0"/>
        <v>3.9507809464604859</v>
      </c>
    </row>
    <row r="32" spans="1:5" ht="21.75" customHeight="1" x14ac:dyDescent="0.2">
      <c r="A32" s="8" t="s">
        <v>16</v>
      </c>
      <c r="B32" s="17">
        <f>(B16*100)/$B$5</f>
        <v>3.3729486067287144</v>
      </c>
      <c r="C32" s="17">
        <f>(C16*100)/$C$5</f>
        <v>4.0774363696302105</v>
      </c>
      <c r="D32" s="17">
        <f t="shared" si="0"/>
        <v>2.7308570984536478</v>
      </c>
    </row>
    <row r="33" spans="1:4" ht="21.75" customHeight="1" x14ac:dyDescent="0.2">
      <c r="A33" s="8" t="s">
        <v>15</v>
      </c>
      <c r="B33" s="20">
        <f>(B17*100)/$B$5</f>
        <v>2.0060085153653922</v>
      </c>
      <c r="C33" s="17">
        <f>(C17*100)/$C$5</f>
        <v>1.6497004626629836</v>
      </c>
      <c r="D33" s="20">
        <f t="shared" si="0"/>
        <v>2.3307586707073842</v>
      </c>
    </row>
    <row r="34" spans="1:4" ht="21.75" customHeight="1" x14ac:dyDescent="0.2">
      <c r="A34" s="8" t="s">
        <v>26</v>
      </c>
      <c r="B34" s="20" t="s">
        <v>27</v>
      </c>
      <c r="C34" s="17" t="s">
        <v>17</v>
      </c>
      <c r="D34" s="20">
        <f t="shared" si="0"/>
        <v>8.4072836532235073E-2</v>
      </c>
    </row>
    <row r="35" spans="1:4" ht="19.5" x14ac:dyDescent="0.2">
      <c r="A35" s="9" t="s">
        <v>19</v>
      </c>
      <c r="B35" s="18" t="s">
        <v>17</v>
      </c>
      <c r="C35" s="18" t="s">
        <v>17</v>
      </c>
      <c r="D35" s="18" t="s">
        <v>17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3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"/>
  <sheetViews>
    <sheetView workbookViewId="0">
      <selection activeCell="C4" sqref="C4:E17"/>
    </sheetView>
  </sheetViews>
  <sheetFormatPr defaultRowHeight="19.5" x14ac:dyDescent="0.2"/>
  <cols>
    <col min="1" max="31" width="9" style="4"/>
  </cols>
  <sheetData>
    <row r="1" spans="1:15" x14ac:dyDescent="0.2">
      <c r="B1" s="4" t="s">
        <v>22</v>
      </c>
      <c r="C1" s="4">
        <v>368973</v>
      </c>
      <c r="D1" s="4">
        <v>4462.8900000000003</v>
      </c>
      <c r="E1" s="4">
        <v>121125.8</v>
      </c>
      <c r="F1" s="4">
        <v>100805.3</v>
      </c>
      <c r="G1" s="4">
        <v>64300.41</v>
      </c>
      <c r="H1" s="4">
        <v>37915.32</v>
      </c>
      <c r="I1" s="4">
        <v>8155.35</v>
      </c>
      <c r="J1" s="4" t="s">
        <v>17</v>
      </c>
      <c r="K1" s="4">
        <v>12198.75</v>
      </c>
      <c r="L1" s="4">
        <v>12445.27</v>
      </c>
      <c r="M1" s="4">
        <v>7401.63</v>
      </c>
      <c r="N1" s="4">
        <v>162.29</v>
      </c>
      <c r="O1" s="4" t="s">
        <v>17</v>
      </c>
    </row>
    <row r="2" spans="1:15" x14ac:dyDescent="0.2">
      <c r="B2" s="4" t="s">
        <v>23</v>
      </c>
      <c r="C2" s="4">
        <v>175938</v>
      </c>
      <c r="D2" s="4">
        <v>1733.27</v>
      </c>
      <c r="E2" s="4">
        <v>49710.03</v>
      </c>
      <c r="F2" s="4">
        <v>51853.11</v>
      </c>
      <c r="G2" s="4">
        <v>31772.28</v>
      </c>
      <c r="H2" s="4">
        <v>21103.26</v>
      </c>
      <c r="I2" s="4">
        <v>5117.47</v>
      </c>
      <c r="J2" s="4" t="s">
        <v>17</v>
      </c>
      <c r="K2" s="4">
        <v>4572.37</v>
      </c>
      <c r="L2" s="4">
        <v>7173.76</v>
      </c>
      <c r="M2" s="4">
        <v>2902.45</v>
      </c>
      <c r="N2" s="4" t="s">
        <v>17</v>
      </c>
      <c r="O2" s="4" t="s">
        <v>17</v>
      </c>
    </row>
    <row r="3" spans="1:15" x14ac:dyDescent="0.2">
      <c r="B3" s="4" t="s">
        <v>24</v>
      </c>
      <c r="C3" s="4">
        <v>193035</v>
      </c>
      <c r="D3" s="4">
        <v>2729.62</v>
      </c>
      <c r="E3" s="4">
        <v>71415.77</v>
      </c>
      <c r="F3" s="4">
        <v>48952.18</v>
      </c>
      <c r="G3" s="4">
        <v>32528.12</v>
      </c>
      <c r="H3" s="4">
        <v>16812.060000000001</v>
      </c>
      <c r="I3" s="4">
        <v>3037.88</v>
      </c>
      <c r="J3" s="4" t="s">
        <v>17</v>
      </c>
      <c r="K3" s="4">
        <v>7626.39</v>
      </c>
      <c r="L3" s="4">
        <v>5271.51</v>
      </c>
      <c r="M3" s="4">
        <v>4499.18</v>
      </c>
      <c r="N3" s="4">
        <v>162.29</v>
      </c>
      <c r="O3" s="4" t="s">
        <v>17</v>
      </c>
    </row>
    <row r="4" spans="1:15" x14ac:dyDescent="0.2">
      <c r="C4" s="4" t="s">
        <v>22</v>
      </c>
      <c r="D4" s="4" t="s">
        <v>23</v>
      </c>
      <c r="E4" s="4" t="s">
        <v>24</v>
      </c>
    </row>
    <row r="5" spans="1:15" x14ac:dyDescent="0.3">
      <c r="A5" s="11"/>
      <c r="B5" s="11"/>
      <c r="C5" s="4">
        <v>368973</v>
      </c>
      <c r="D5" s="4">
        <v>175938</v>
      </c>
      <c r="E5" s="4">
        <v>193035</v>
      </c>
    </row>
    <row r="6" spans="1:15" x14ac:dyDescent="0.3">
      <c r="A6" s="11"/>
      <c r="B6" s="11"/>
      <c r="C6" s="4">
        <v>4462.8900000000003</v>
      </c>
      <c r="D6" s="4">
        <v>1733.27</v>
      </c>
      <c r="E6" s="4">
        <v>2729.62</v>
      </c>
    </row>
    <row r="7" spans="1:15" x14ac:dyDescent="0.3">
      <c r="A7" s="11"/>
      <c r="B7" s="11"/>
      <c r="C7" s="4">
        <v>121125.8</v>
      </c>
      <c r="D7" s="4">
        <v>49710.03</v>
      </c>
      <c r="E7" s="4">
        <v>71415.77</v>
      </c>
    </row>
    <row r="8" spans="1:15" x14ac:dyDescent="0.3">
      <c r="A8" s="11"/>
      <c r="B8" s="11"/>
      <c r="C8" s="4">
        <v>100805.3</v>
      </c>
      <c r="D8" s="4">
        <v>51853.11</v>
      </c>
      <c r="E8" s="4">
        <v>48952.18</v>
      </c>
    </row>
    <row r="9" spans="1:15" x14ac:dyDescent="0.3">
      <c r="A9" s="11"/>
      <c r="B9" s="11"/>
      <c r="C9" s="4">
        <v>64300.41</v>
      </c>
      <c r="D9" s="4">
        <v>31772.28</v>
      </c>
      <c r="E9" s="4">
        <v>32528.12</v>
      </c>
    </row>
    <row r="10" spans="1:15" x14ac:dyDescent="0.3">
      <c r="A10" s="11"/>
      <c r="B10" s="11"/>
      <c r="C10" s="4">
        <v>37915.32</v>
      </c>
      <c r="D10" s="4">
        <v>21103.26</v>
      </c>
      <c r="E10" s="4">
        <v>16812.060000000001</v>
      </c>
    </row>
    <row r="11" spans="1:15" x14ac:dyDescent="0.3">
      <c r="A11" s="11"/>
      <c r="B11" s="11"/>
      <c r="C11" s="4">
        <v>8155.35</v>
      </c>
      <c r="D11" s="4">
        <v>5117.47</v>
      </c>
      <c r="E11" s="4">
        <v>3037.88</v>
      </c>
    </row>
    <row r="12" spans="1:15" x14ac:dyDescent="0.3">
      <c r="A12" s="11"/>
      <c r="B12" s="11"/>
      <c r="C12" s="4" t="s">
        <v>17</v>
      </c>
      <c r="D12" s="4" t="s">
        <v>17</v>
      </c>
      <c r="E12" s="4" t="s">
        <v>17</v>
      </c>
    </row>
    <row r="13" spans="1:15" x14ac:dyDescent="0.3">
      <c r="A13" s="11"/>
      <c r="B13" s="11"/>
      <c r="C13" s="4">
        <v>12198.75</v>
      </c>
      <c r="D13" s="4">
        <v>4572.37</v>
      </c>
      <c r="E13" s="4">
        <v>7626.39</v>
      </c>
    </row>
    <row r="14" spans="1:15" x14ac:dyDescent="0.3">
      <c r="A14" s="11"/>
      <c r="B14" s="11"/>
      <c r="C14" s="4">
        <v>12445.27</v>
      </c>
      <c r="D14" s="4">
        <v>7173.76</v>
      </c>
      <c r="E14" s="4">
        <v>5271.51</v>
      </c>
    </row>
    <row r="15" spans="1:15" x14ac:dyDescent="0.3">
      <c r="A15" s="11"/>
      <c r="B15" s="11"/>
      <c r="C15" s="4">
        <v>7401.63</v>
      </c>
      <c r="D15" s="4">
        <v>2902.45</v>
      </c>
      <c r="E15" s="4">
        <v>4499.18</v>
      </c>
    </row>
    <row r="16" spans="1:15" x14ac:dyDescent="0.3">
      <c r="A16" s="11"/>
      <c r="B16" s="11"/>
      <c r="C16" s="4">
        <v>162.29</v>
      </c>
      <c r="D16" s="4" t="s">
        <v>17</v>
      </c>
      <c r="E16" s="4">
        <v>162.29</v>
      </c>
    </row>
    <row r="17" spans="1:5" x14ac:dyDescent="0.3">
      <c r="A17" s="11"/>
      <c r="B17" s="11"/>
      <c r="C17" s="4" t="s">
        <v>17</v>
      </c>
      <c r="D17" s="4" t="s">
        <v>17</v>
      </c>
      <c r="E17" s="4" t="s">
        <v>17</v>
      </c>
    </row>
    <row r="18" spans="1:5" x14ac:dyDescent="0.3">
      <c r="A18" s="11"/>
      <c r="B18" s="11"/>
    </row>
    <row r="20" spans="1:5" x14ac:dyDescent="0.2">
      <c r="C20" s="13"/>
      <c r="D20" s="13"/>
      <c r="E2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2019-11-11T04:52:32Z</dcterms:modified>
</cp:coreProperties>
</file>