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4355" windowHeight="7230"/>
  </bookViews>
  <sheets>
    <sheet name="t-2" sheetId="1" r:id="rId1"/>
  </sheets>
  <definedNames>
    <definedName name="_xlnm.Print_Area" localSheetId="0">'t-2'!$A$1:$P$28</definedName>
  </definedNames>
  <calcPr calcId="145621"/>
</workbook>
</file>

<file path=xl/calcChain.xml><?xml version="1.0" encoding="utf-8"?>
<calcChain xmlns="http://schemas.openxmlformats.org/spreadsheetml/2006/main">
  <c r="L27" i="1" l="1"/>
  <c r="K27" i="1"/>
  <c r="J27" i="1"/>
  <c r="H27" i="1"/>
  <c r="G27" i="1"/>
  <c r="F27" i="1"/>
  <c r="E27" i="1"/>
  <c r="D27" i="1"/>
  <c r="C27" i="1"/>
  <c r="L26" i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N21" i="1"/>
  <c r="M21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<sst xmlns="http://schemas.openxmlformats.org/spreadsheetml/2006/main" count="79" uniqueCount="31">
  <si>
    <t>ตารางที่  2  จำนวนและร้อยละของประชากรอายุ 15 ปีขึ้นไป จำแนกตามระดับการศึกษาที่สำเร็จและเพศ ทั่วราชอาณาจักร ภาคตะวันออกเฉียงเหนือ จังหวัดหนองคาย</t>
  </si>
  <si>
    <t>ไตรมาสที่ 4 (ตุลาคม - ธันวาคม)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</si>
  <si>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</si>
  <si>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</si>
  <si>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</si>
  <si>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</si>
  <si>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</si>
  <si>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</si>
  <si>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</si>
  <si>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</si>
  <si>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</si>
  <si>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</si>
  <si>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</si>
  <si>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</si>
  <si>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</si>
  <si>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</si>
  <si>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</si>
  <si>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</si>
  <si>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</si>
  <si>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</si>
  <si>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</si>
  <si>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</si>
  <si>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</si>
  <si>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</si>
  <si>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</si>
  <si>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</si>
  <si>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</si>
  <si>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ร้อยละ</t>
  </si>
  <si>
    <t>- -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</si>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</sst>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  <numFmt numFmtId="190" formatCode="_-* #,##0.00_-;\-* #,##0.00_-;_-* &quot;-&quot;_-;_-@_-"/>
  </numFmts>
  <fonts count="13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 textRotation="180"/>
    </xf>
    <xf numFmtId="0" fontId="4" fillId="0" borderId="0" xfId="0" applyFont="1" applyFill="1" applyBorder="1" applyAlignment="1">
      <alignment horizontal="left" vertical="top" indent="7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/>
    <xf numFmtId="41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/>
    <xf numFmtId="41" fontId="10" fillId="0" borderId="0" xfId="1" applyNumberFormat="1" applyFont="1" applyFill="1" applyBorder="1" applyAlignment="1">
      <alignment horizontal="right"/>
    </xf>
    <xf numFmtId="187" fontId="10" fillId="0" borderId="0" xfId="1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/>
    <xf numFmtId="0" fontId="9" fillId="0" borderId="0" xfId="0" applyFont="1" applyFill="1" applyBorder="1"/>
    <xf numFmtId="188" fontId="11" fillId="0" borderId="0" xfId="1" applyNumberFormat="1" applyFont="1" applyFill="1" applyBorder="1"/>
    <xf numFmtId="189" fontId="9" fillId="0" borderId="0" xfId="1" applyNumberFormat="1" applyFont="1" applyFill="1" applyBorder="1"/>
    <xf numFmtId="190" fontId="9" fillId="0" borderId="0" xfId="1" quotePrefix="1" applyNumberFormat="1" applyFont="1" applyFill="1" applyBorder="1" applyAlignment="1">
      <alignment horizontal="right"/>
    </xf>
    <xf numFmtId="188" fontId="9" fillId="0" borderId="0" xfId="0" applyNumberFormat="1" applyFont="1" applyFill="1" applyAlignment="1">
      <alignment vertical="center"/>
    </xf>
    <xf numFmtId="188" fontId="12" fillId="0" borderId="0" xfId="1" applyNumberFormat="1" applyFont="1" applyFill="1" applyBorder="1"/>
    <xf numFmtId="189" fontId="10" fillId="0" borderId="0" xfId="1" applyNumberFormat="1" applyFont="1" applyFill="1" applyBorder="1"/>
    <xf numFmtId="190" fontId="10" fillId="0" borderId="0" xfId="1" quotePrefix="1" applyNumberFormat="1" applyFont="1" applyFill="1" applyBorder="1" applyAlignment="1">
      <alignment horizontal="right"/>
    </xf>
    <xf numFmtId="188" fontId="10" fillId="0" borderId="0" xfId="1" applyNumberFormat="1" applyFont="1" applyFill="1" applyAlignment="1">
      <alignment vertical="center"/>
    </xf>
    <xf numFmtId="188" fontId="10" fillId="0" borderId="0" xfId="0" applyNumberFormat="1" applyFont="1" applyFill="1" applyAlignment="1">
      <alignment vertical="center"/>
    </xf>
    <xf numFmtId="189" fontId="9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Alignment="1">
      <alignment vertical="center"/>
    </xf>
    <xf numFmtId="189" fontId="10" fillId="0" borderId="0" xfId="1" applyNumberFormat="1" applyFont="1" applyFill="1" applyBorder="1" applyAlignment="1">
      <alignment horizontal="right"/>
    </xf>
    <xf numFmtId="0" fontId="10" fillId="0" borderId="3" xfId="0" applyFont="1" applyFill="1" applyBorder="1"/>
    <xf numFmtId="188" fontId="12" fillId="0" borderId="3" xfId="1" applyNumberFormat="1" applyFont="1" applyFill="1" applyBorder="1"/>
    <xf numFmtId="189" fontId="10" fillId="0" borderId="3" xfId="1" applyNumberFormat="1" applyFont="1" applyFill="1" applyBorder="1"/>
    <xf numFmtId="190" fontId="10" fillId="0" borderId="3" xfId="1" quotePrefix="1" applyNumberFormat="1" applyFont="1" applyFill="1" applyBorder="1" applyAlignment="1">
      <alignment horizontal="right"/>
    </xf>
    <xf numFmtId="189" fontId="10" fillId="0" borderId="3" xfId="1" applyNumberFormat="1" applyFont="1" applyFill="1" applyBorder="1" applyAlignment="1">
      <alignment horizontal="right"/>
    </xf>
    <xf numFmtId="0" fontId="12" fillId="0" borderId="0" xfId="0" quotePrefix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188" fontId="12" fillId="0" borderId="0" xfId="1" applyNumberFormat="1" applyFont="1" applyFill="1" applyBorder="1" applyAlignment="1">
      <alignment vertical="center"/>
    </xf>
    <xf numFmtId="0" fontId="12" fillId="0" borderId="0" xfId="0" quotePrefix="1" applyFont="1" applyFill="1" applyAlignment="1">
      <alignment vertical="top"/>
    </xf>
    <xf numFmtId="0" fontId="12" fillId="0" borderId="0" xfId="0" applyFont="1" applyFill="1" applyAlignment="1">
      <alignment horizontal="right" vertical="center" textRotation="180"/>
    </xf>
    <xf numFmtId="0" fontId="9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89" fontId="9" fillId="0" borderId="0" xfId="1" quotePrefix="1" applyNumberFormat="1" applyFont="1" applyFill="1" applyBorder="1" applyAlignment="1">
      <alignment horizontal="right"/>
    </xf>
    <xf numFmtId="189" fontId="10" fillId="0" borderId="0" xfId="1" quotePrefix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8"/>
  <sheetViews>
    <sheetView tabSelected="1" view="pageBreakPreview" topLeftCell="A10" zoomScale="98" zoomScaleNormal="100" zoomScaleSheetLayoutView="98" workbookViewId="0">
      <selection activeCell="I27" sqref="I27"/>
    </sheetView>
  </sheetViews>
  <sheetFormatPr defaultRowHeight="21.75" x14ac:dyDescent="0.5"/>
  <cols>
    <col min="1" max="1" width="19.5703125" style="48" customWidth="1"/>
    <col min="2" max="2" width="10.85546875" style="48" customWidth="1"/>
    <col min="3" max="3" width="9.7109375" style="48" customWidth="1"/>
    <col min="4" max="6" width="10.5703125" style="48" customWidth="1"/>
    <col min="7" max="7" width="10" style="48" customWidth="1"/>
    <col min="8" max="8" width="10.28515625" style="48" bestFit="1" customWidth="1"/>
    <col min="9" max="9" width="8.42578125" style="48" bestFit="1" customWidth="1"/>
    <col min="10" max="10" width="9.85546875" style="48" bestFit="1" customWidth="1"/>
    <col min="11" max="11" width="9.85546875" style="48" customWidth="1"/>
    <col min="12" max="12" width="10" style="48" customWidth="1"/>
    <col min="13" max="14" width="8.28515625" style="48" customWidth="1"/>
    <col min="15" max="16" width="3.7109375" style="1" customWidth="1"/>
    <col min="17" max="16384" width="9.140625" style="48"/>
  </cols>
  <sheetData>
    <row r="1" spans="1:16" s="1" customFormat="1" ht="20.100000000000001" customHeight="1" x14ac:dyDescent="0.5"/>
    <row r="2" spans="1:16" s="1" customFormat="1" ht="20.100000000000001" customHeight="1" x14ac:dyDescent="0.5"/>
    <row r="3" spans="1:16" s="3" customFormat="1" ht="19.5" x14ac:dyDescent="0.3">
      <c r="A3" s="2" t="s">
        <v>0</v>
      </c>
      <c r="P3" s="4">
        <v>24</v>
      </c>
    </row>
    <row r="4" spans="1:16" s="3" customFormat="1" ht="19.5" x14ac:dyDescent="0.5">
      <c r="A4" s="5" t="s">
        <v>1</v>
      </c>
    </row>
    <row r="5" spans="1:16" s="7" customFormat="1" ht="5.0999999999999996" customHeight="1" x14ac:dyDescent="0.5">
      <c r="A5" s="6"/>
      <c r="O5" s="8"/>
      <c r="P5" s="8"/>
    </row>
    <row r="6" spans="1:16" s="11" customFormat="1" ht="17.25" x14ac:dyDescent="0.5">
      <c r="A6" s="9"/>
      <c r="B6" s="9"/>
      <c r="C6" s="9" t="s">
        <v>2</v>
      </c>
      <c r="D6" s="9" t="s">
        <v>3</v>
      </c>
      <c r="E6" s="9" t="s">
        <v>4</v>
      </c>
      <c r="F6" s="9" t="s">
        <v>5</v>
      </c>
      <c r="G6" s="49" t="s">
        <v>6</v>
      </c>
      <c r="H6" s="49"/>
      <c r="I6" s="49"/>
      <c r="J6" s="49" t="s">
        <v>7</v>
      </c>
      <c r="K6" s="49"/>
      <c r="L6" s="49"/>
      <c r="M6" s="9"/>
      <c r="N6" s="9"/>
      <c r="O6" s="10"/>
    </row>
    <row r="7" spans="1:16" s="11" customFormat="1" ht="17.25" x14ac:dyDescent="0.5">
      <c r="A7" s="11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16</v>
      </c>
      <c r="M7" s="11" t="s">
        <v>19</v>
      </c>
      <c r="N7" s="11" t="s">
        <v>20</v>
      </c>
    </row>
    <row r="8" spans="1:16" s="11" customFormat="1" ht="17.25" x14ac:dyDescent="0.5">
      <c r="A8" s="12"/>
      <c r="B8" s="12"/>
      <c r="C8" s="12"/>
      <c r="D8" s="12"/>
      <c r="E8" s="12"/>
      <c r="F8" s="12"/>
      <c r="G8" s="12"/>
      <c r="H8" s="12" t="s">
        <v>12</v>
      </c>
      <c r="I8" s="12" t="s">
        <v>10</v>
      </c>
      <c r="J8" s="12"/>
      <c r="K8" s="12"/>
      <c r="L8" s="12" t="s">
        <v>10</v>
      </c>
      <c r="M8" s="12"/>
      <c r="N8" s="12"/>
      <c r="O8" s="10"/>
    </row>
    <row r="9" spans="1:16" s="16" customFormat="1" ht="22.5" customHeight="1" x14ac:dyDescent="0.3">
      <c r="A9" s="13" t="s">
        <v>21</v>
      </c>
      <c r="B9" s="14">
        <v>56678935.009999998</v>
      </c>
      <c r="C9" s="14">
        <v>2230221.89</v>
      </c>
      <c r="D9" s="14">
        <v>13015149.140000001</v>
      </c>
      <c r="E9" s="14">
        <v>11374603.310000001</v>
      </c>
      <c r="F9" s="14">
        <v>10425117.220000001</v>
      </c>
      <c r="G9" s="14">
        <v>7175364.3600000003</v>
      </c>
      <c r="H9" s="14">
        <v>1986963.31</v>
      </c>
      <c r="I9" s="14">
        <v>7616.25</v>
      </c>
      <c r="J9" s="14">
        <v>6313369.8300000001</v>
      </c>
      <c r="K9" s="14">
        <v>2640112.0499999998</v>
      </c>
      <c r="L9" s="14">
        <v>1078423.8600000001</v>
      </c>
      <c r="M9" s="14">
        <v>190739.21</v>
      </c>
      <c r="N9" s="14">
        <v>241254.58</v>
      </c>
      <c r="O9" s="15"/>
    </row>
    <row r="10" spans="1:16" s="20" customFormat="1" ht="17.25" x14ac:dyDescent="0.3">
      <c r="A10" s="17" t="s">
        <v>22</v>
      </c>
      <c r="B10" s="18">
        <v>27346596</v>
      </c>
      <c r="C10" s="18">
        <v>840211.39</v>
      </c>
      <c r="D10" s="18">
        <v>5594864.7800000003</v>
      </c>
      <c r="E10" s="18">
        <v>5948152.3799999999</v>
      </c>
      <c r="F10" s="18">
        <v>5546179.3399999999</v>
      </c>
      <c r="G10" s="18">
        <v>3571343.5</v>
      </c>
      <c r="H10" s="18">
        <v>1102700.21</v>
      </c>
      <c r="I10" s="18">
        <v>4527.59</v>
      </c>
      <c r="J10" s="18">
        <v>2734840.29</v>
      </c>
      <c r="K10" s="18">
        <v>1405580.56</v>
      </c>
      <c r="L10" s="18">
        <v>359778.96</v>
      </c>
      <c r="M10" s="18">
        <v>100839.59</v>
      </c>
      <c r="N10" s="18">
        <v>137577.4</v>
      </c>
      <c r="O10" s="19"/>
    </row>
    <row r="11" spans="1:16" s="20" customFormat="1" ht="17.25" x14ac:dyDescent="0.3">
      <c r="A11" s="17" t="s">
        <v>23</v>
      </c>
      <c r="B11" s="18">
        <v>29332339.02</v>
      </c>
      <c r="C11" s="18">
        <v>1390010.51</v>
      </c>
      <c r="D11" s="18">
        <v>7420284.3600000003</v>
      </c>
      <c r="E11" s="18">
        <v>5426450.9199999999</v>
      </c>
      <c r="F11" s="18">
        <v>4878937.88</v>
      </c>
      <c r="G11" s="18">
        <v>3604020.86</v>
      </c>
      <c r="H11" s="18">
        <v>884263.1</v>
      </c>
      <c r="I11" s="18">
        <v>3088.67</v>
      </c>
      <c r="J11" s="18">
        <v>3578529.54</v>
      </c>
      <c r="K11" s="18">
        <v>1234531.48</v>
      </c>
      <c r="L11" s="18">
        <v>718644.9</v>
      </c>
      <c r="M11" s="18">
        <v>89899.62</v>
      </c>
      <c r="N11" s="18">
        <v>103677.18</v>
      </c>
      <c r="O11" s="19"/>
    </row>
    <row r="12" spans="1:16" s="21" customFormat="1" ht="17.25" x14ac:dyDescent="0.3">
      <c r="A12" s="13" t="s">
        <v>24</v>
      </c>
      <c r="B12" s="14">
        <v>14998325.99</v>
      </c>
      <c r="C12" s="14">
        <v>262721.49</v>
      </c>
      <c r="D12" s="14">
        <v>4820543.93</v>
      </c>
      <c r="E12" s="14">
        <v>3558848.54</v>
      </c>
      <c r="F12" s="14">
        <v>2745723.42</v>
      </c>
      <c r="G12" s="14">
        <v>1744152.85</v>
      </c>
      <c r="H12" s="14">
        <v>318365.77</v>
      </c>
      <c r="I12" s="14">
        <v>716.11</v>
      </c>
      <c r="J12" s="14">
        <v>713856.23</v>
      </c>
      <c r="K12" s="14">
        <v>515107.31</v>
      </c>
      <c r="L12" s="14">
        <v>314288.40999999997</v>
      </c>
      <c r="M12" s="14" t="s">
        <v>25</v>
      </c>
      <c r="N12" s="14">
        <v>4001.93</v>
      </c>
      <c r="O12" s="15"/>
      <c r="P12" s="16"/>
    </row>
    <row r="13" spans="1:16" s="22" customFormat="1" ht="17.25" x14ac:dyDescent="0.3">
      <c r="A13" s="17" t="s">
        <v>22</v>
      </c>
      <c r="B13" s="18">
        <v>7198376.9900000002</v>
      </c>
      <c r="C13" s="18">
        <v>97664.69</v>
      </c>
      <c r="D13" s="18">
        <v>2093890.49</v>
      </c>
      <c r="E13" s="18">
        <v>1870637.15</v>
      </c>
      <c r="F13" s="18">
        <v>1407569.09</v>
      </c>
      <c r="G13" s="18">
        <v>851456.67</v>
      </c>
      <c r="H13" s="18">
        <v>172946.71</v>
      </c>
      <c r="I13" s="18">
        <v>557.83000000000004</v>
      </c>
      <c r="J13" s="18">
        <v>316377.2</v>
      </c>
      <c r="K13" s="18">
        <v>266398.2</v>
      </c>
      <c r="L13" s="18">
        <v>118220.47</v>
      </c>
      <c r="M13" s="18" t="s">
        <v>25</v>
      </c>
      <c r="N13" s="18">
        <v>2658.5</v>
      </c>
      <c r="O13" s="19"/>
      <c r="P13" s="20"/>
    </row>
    <row r="14" spans="1:16" s="22" customFormat="1" ht="17.25" x14ac:dyDescent="0.3">
      <c r="A14" s="17" t="s">
        <v>23</v>
      </c>
      <c r="B14" s="18">
        <v>7799949.0099999998</v>
      </c>
      <c r="C14" s="18">
        <v>165056.79999999999</v>
      </c>
      <c r="D14" s="18">
        <v>2726653.44</v>
      </c>
      <c r="E14" s="18">
        <v>1688211.4</v>
      </c>
      <c r="F14" s="18">
        <v>1338154.33</v>
      </c>
      <c r="G14" s="18">
        <v>892696.19</v>
      </c>
      <c r="H14" s="18">
        <v>145419.06</v>
      </c>
      <c r="I14" s="18">
        <v>158.28</v>
      </c>
      <c r="J14" s="18">
        <v>397479.03</v>
      </c>
      <c r="K14" s="18">
        <v>248709.12</v>
      </c>
      <c r="L14" s="18">
        <v>196067.94</v>
      </c>
      <c r="M14" s="18" t="s">
        <v>25</v>
      </c>
      <c r="N14" s="18">
        <v>1343.43</v>
      </c>
      <c r="O14" s="19"/>
      <c r="P14" s="20"/>
    </row>
    <row r="15" spans="1:16" s="21" customFormat="1" ht="17.25" x14ac:dyDescent="0.3">
      <c r="A15" s="13" t="s">
        <v>26</v>
      </c>
      <c r="B15" s="14">
        <v>353076</v>
      </c>
      <c r="C15" s="14">
        <v>4571.3900000000003</v>
      </c>
      <c r="D15" s="14">
        <v>103851.16</v>
      </c>
      <c r="E15" s="14">
        <v>84794.94</v>
      </c>
      <c r="F15" s="14">
        <v>64286.82</v>
      </c>
      <c r="G15" s="14">
        <v>38338.39</v>
      </c>
      <c r="H15" s="14">
        <v>13321.5</v>
      </c>
      <c r="I15" s="14" t="s">
        <v>25</v>
      </c>
      <c r="J15" s="14">
        <v>17590.16</v>
      </c>
      <c r="K15" s="14">
        <v>17783.61</v>
      </c>
      <c r="L15" s="14">
        <v>8538.0300000000007</v>
      </c>
      <c r="M15" s="14" t="s">
        <v>25</v>
      </c>
      <c r="N15" s="14" t="s">
        <v>25</v>
      </c>
      <c r="O15" s="15"/>
      <c r="P15" s="16"/>
    </row>
    <row r="16" spans="1:16" s="22" customFormat="1" ht="17.25" x14ac:dyDescent="0.3">
      <c r="A16" s="17" t="s">
        <v>22</v>
      </c>
      <c r="B16" s="18">
        <v>168073</v>
      </c>
      <c r="C16" s="18">
        <v>1133.8599999999999</v>
      </c>
      <c r="D16" s="18">
        <v>42086.89</v>
      </c>
      <c r="E16" s="18">
        <v>42074.15</v>
      </c>
      <c r="F16" s="18">
        <v>34940.53</v>
      </c>
      <c r="G16" s="18">
        <v>17796.96</v>
      </c>
      <c r="H16" s="18">
        <v>8275.4699999999993</v>
      </c>
      <c r="I16" s="18" t="s">
        <v>25</v>
      </c>
      <c r="J16" s="18">
        <v>9866.77</v>
      </c>
      <c r="K16" s="18">
        <v>7898</v>
      </c>
      <c r="L16" s="18">
        <v>4000.37</v>
      </c>
      <c r="M16" s="18" t="s">
        <v>25</v>
      </c>
      <c r="N16" s="18" t="s">
        <v>25</v>
      </c>
      <c r="O16" s="19"/>
      <c r="P16" s="20"/>
    </row>
    <row r="17" spans="1:16" s="22" customFormat="1" ht="17.25" x14ac:dyDescent="0.3">
      <c r="A17" s="23" t="s">
        <v>23</v>
      </c>
      <c r="B17" s="18">
        <v>185003</v>
      </c>
      <c r="C17" s="18">
        <v>3437.53</v>
      </c>
      <c r="D17" s="18">
        <v>61764.27</v>
      </c>
      <c r="E17" s="18">
        <v>42720.79</v>
      </c>
      <c r="F17" s="18">
        <v>29346.29</v>
      </c>
      <c r="G17" s="18">
        <v>20541.419999999998</v>
      </c>
      <c r="H17" s="18">
        <v>5046.03</v>
      </c>
      <c r="I17" s="18" t="s">
        <v>25</v>
      </c>
      <c r="J17" s="18">
        <v>7723.4</v>
      </c>
      <c r="K17" s="18">
        <v>9885.61</v>
      </c>
      <c r="L17" s="18">
        <v>4537.6499999999996</v>
      </c>
      <c r="M17" s="18" t="s">
        <v>25</v>
      </c>
      <c r="N17" s="18" t="s">
        <v>25</v>
      </c>
      <c r="O17" s="19"/>
      <c r="P17" s="20"/>
    </row>
    <row r="18" spans="1:16" s="22" customFormat="1" ht="17.25" x14ac:dyDescent="0.3">
      <c r="A18" s="50" t="s">
        <v>27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19"/>
      <c r="P18" s="20"/>
    </row>
    <row r="19" spans="1:16" s="16" customFormat="1" ht="17.25" x14ac:dyDescent="0.3">
      <c r="A19" s="24" t="s">
        <v>21</v>
      </c>
      <c r="B19" s="25">
        <v>100</v>
      </c>
      <c r="C19" s="26">
        <f>C9/B9*100</f>
        <v>3.9348337960240731</v>
      </c>
      <c r="D19" s="26">
        <f>D9/B9*100</f>
        <v>22.962938766763539</v>
      </c>
      <c r="E19" s="26">
        <f>E9/B9*100</f>
        <v>20.0684845401438</v>
      </c>
      <c r="F19" s="26">
        <f>F9/B9*100</f>
        <v>18.393283533222128</v>
      </c>
      <c r="G19" s="26">
        <f>G9/B9*100</f>
        <v>12.659666874005367</v>
      </c>
      <c r="H19" s="26">
        <f>H9/B9*100</f>
        <v>3.5056468680109032</v>
      </c>
      <c r="I19" s="51" t="s">
        <v>28</v>
      </c>
      <c r="J19" s="26">
        <f>J9/B9*100</f>
        <v>11.138829317957576</v>
      </c>
      <c r="K19" s="26">
        <f>K9/B9*100</f>
        <v>4.6580128041117899</v>
      </c>
      <c r="L19" s="26">
        <f>L9/B9*100</f>
        <v>1.9026889969081657</v>
      </c>
      <c r="M19" s="26">
        <f>M9/B9*100</f>
        <v>0.33652574799852436</v>
      </c>
      <c r="N19" s="26">
        <f>N9/B9*100</f>
        <v>0.42565122290571417</v>
      </c>
      <c r="O19" s="10"/>
      <c r="P19" s="28"/>
    </row>
    <row r="20" spans="1:16" s="20" customFormat="1" ht="17.25" x14ac:dyDescent="0.3">
      <c r="A20" s="23" t="s">
        <v>22</v>
      </c>
      <c r="B20" s="29">
        <v>100</v>
      </c>
      <c r="C20" s="30">
        <f t="shared" ref="C20:C27" si="0">C10/B10*100</f>
        <v>3.0724532954668287</v>
      </c>
      <c r="D20" s="30">
        <f t="shared" ref="D20:D27" si="1">D10/B10*100</f>
        <v>20.459090337971134</v>
      </c>
      <c r="E20" s="30">
        <f t="shared" ref="E20:E27" si="2">E10/B10*100</f>
        <v>21.750979098093232</v>
      </c>
      <c r="F20" s="30">
        <f t="shared" ref="F20:F27" si="3">F10/B10*100</f>
        <v>20.281059258709931</v>
      </c>
      <c r="G20" s="30">
        <f t="shared" ref="G20:G27" si="4">G10/B10*100</f>
        <v>13.059554103187102</v>
      </c>
      <c r="H20" s="30">
        <f t="shared" ref="H20:H27" si="5">H10/B10*100</f>
        <v>4.03231250426927</v>
      </c>
      <c r="I20" s="52" t="s">
        <v>28</v>
      </c>
      <c r="J20" s="30">
        <f t="shared" ref="J20:J27" si="6">J10/B10*100</f>
        <v>10.000660740371488</v>
      </c>
      <c r="K20" s="30">
        <f t="shared" ref="K20:K27" si="7">K10/B10*100</f>
        <v>5.1398739353153866</v>
      </c>
      <c r="L20" s="30">
        <f t="shared" ref="L20:L27" si="8">L10/B10*100</f>
        <v>1.3156261203405355</v>
      </c>
      <c r="M20" s="30">
        <f t="shared" ref="M20:M21" si="9">M10/B10*100</f>
        <v>0.36874640631689587</v>
      </c>
      <c r="N20" s="30">
        <f t="shared" ref="N20:N21" si="10">N10/B10*100</f>
        <v>0.50308784318165223</v>
      </c>
      <c r="O20" s="32"/>
      <c r="P20" s="33"/>
    </row>
    <row r="21" spans="1:16" s="20" customFormat="1" ht="17.25" x14ac:dyDescent="0.3">
      <c r="A21" s="23" t="s">
        <v>23</v>
      </c>
      <c r="B21" s="29">
        <v>100</v>
      </c>
      <c r="C21" s="30">
        <f t="shared" si="0"/>
        <v>4.7388328256135095</v>
      </c>
      <c r="D21" s="30">
        <f t="shared" si="1"/>
        <v>25.297281457644903</v>
      </c>
      <c r="E21" s="30">
        <f t="shared" si="2"/>
        <v>18.499891591666188</v>
      </c>
      <c r="F21" s="30">
        <f t="shared" si="3"/>
        <v>16.633306592676906</v>
      </c>
      <c r="G21" s="30">
        <f t="shared" si="4"/>
        <v>12.286851237954906</v>
      </c>
      <c r="H21" s="30">
        <f t="shared" si="5"/>
        <v>3.0146354826905313</v>
      </c>
      <c r="I21" s="52" t="s">
        <v>28</v>
      </c>
      <c r="J21" s="30">
        <f t="shared" si="6"/>
        <v>12.199946064853577</v>
      </c>
      <c r="K21" s="30">
        <f t="shared" si="7"/>
        <v>4.2087727104144186</v>
      </c>
      <c r="L21" s="30">
        <f t="shared" si="8"/>
        <v>2.4500088435156782</v>
      </c>
      <c r="M21" s="30">
        <f t="shared" si="9"/>
        <v>0.30648636625501541</v>
      </c>
      <c r="N21" s="30">
        <f t="shared" si="10"/>
        <v>0.35345691296322673</v>
      </c>
      <c r="O21" s="32"/>
      <c r="P21" s="33"/>
    </row>
    <row r="22" spans="1:16" s="16" customFormat="1" ht="17.25" x14ac:dyDescent="0.3">
      <c r="A22" s="24" t="s">
        <v>24</v>
      </c>
      <c r="B22" s="25">
        <v>100</v>
      </c>
      <c r="C22" s="26">
        <f t="shared" si="0"/>
        <v>1.7516720877727769</v>
      </c>
      <c r="D22" s="26">
        <f t="shared" si="1"/>
        <v>32.140546439743041</v>
      </c>
      <c r="E22" s="26">
        <f t="shared" si="2"/>
        <v>23.728305027993326</v>
      </c>
      <c r="F22" s="26">
        <f t="shared" si="3"/>
        <v>18.306865858434378</v>
      </c>
      <c r="G22" s="26">
        <f t="shared" si="4"/>
        <v>11.628983468974461</v>
      </c>
      <c r="H22" s="26">
        <f t="shared" si="5"/>
        <v>2.1226753586518092</v>
      </c>
      <c r="I22" s="51" t="s">
        <v>28</v>
      </c>
      <c r="J22" s="26">
        <f t="shared" si="6"/>
        <v>4.7595727048202399</v>
      </c>
      <c r="K22" s="26">
        <f t="shared" si="7"/>
        <v>3.43443201823619</v>
      </c>
      <c r="L22" s="26">
        <f t="shared" si="8"/>
        <v>2.0954899247392604</v>
      </c>
      <c r="M22" s="34" t="s">
        <v>25</v>
      </c>
      <c r="N22" s="27" t="s">
        <v>28</v>
      </c>
      <c r="O22" s="35"/>
      <c r="P22" s="28"/>
    </row>
    <row r="23" spans="1:16" s="20" customFormat="1" ht="17.25" x14ac:dyDescent="0.3">
      <c r="A23" s="23" t="s">
        <v>22</v>
      </c>
      <c r="B23" s="29">
        <v>100</v>
      </c>
      <c r="C23" s="30">
        <f t="shared" si="0"/>
        <v>1.3567598659486158</v>
      </c>
      <c r="D23" s="30">
        <f t="shared" si="1"/>
        <v>29.088369404781616</v>
      </c>
      <c r="E23" s="30">
        <f t="shared" si="2"/>
        <v>25.986929450884453</v>
      </c>
      <c r="F23" s="30">
        <f t="shared" si="3"/>
        <v>19.553978514259505</v>
      </c>
      <c r="G23" s="30">
        <f t="shared" si="4"/>
        <v>11.828453430305823</v>
      </c>
      <c r="H23" s="30">
        <f t="shared" si="5"/>
        <v>2.4025792236257963</v>
      </c>
      <c r="I23" s="52" t="s">
        <v>28</v>
      </c>
      <c r="J23" s="30">
        <f t="shared" si="6"/>
        <v>4.3951185168477815</v>
      </c>
      <c r="K23" s="30">
        <f t="shared" si="7"/>
        <v>3.7008092292204329</v>
      </c>
      <c r="L23" s="30">
        <f t="shared" si="8"/>
        <v>1.6423211810694567</v>
      </c>
      <c r="M23" s="36" t="s">
        <v>25</v>
      </c>
      <c r="N23" s="31" t="s">
        <v>28</v>
      </c>
      <c r="O23" s="32"/>
      <c r="P23" s="33"/>
    </row>
    <row r="24" spans="1:16" s="20" customFormat="1" ht="17.25" x14ac:dyDescent="0.3">
      <c r="A24" s="23" t="s">
        <v>23</v>
      </c>
      <c r="B24" s="29">
        <v>100</v>
      </c>
      <c r="C24" s="30">
        <f t="shared" si="0"/>
        <v>2.1161266540125756</v>
      </c>
      <c r="D24" s="30">
        <f t="shared" si="1"/>
        <v>34.957323906916152</v>
      </c>
      <c r="E24" s="30">
        <f t="shared" si="2"/>
        <v>21.643877387347178</v>
      </c>
      <c r="F24" s="30">
        <f t="shared" si="3"/>
        <v>17.155936895028496</v>
      </c>
      <c r="G24" s="30">
        <f t="shared" si="4"/>
        <v>11.444897766068857</v>
      </c>
      <c r="H24" s="30">
        <f t="shared" si="5"/>
        <v>1.8643591107270585</v>
      </c>
      <c r="I24" s="52" t="s">
        <v>28</v>
      </c>
      <c r="J24" s="30">
        <f t="shared" si="6"/>
        <v>5.0959183129326648</v>
      </c>
      <c r="K24" s="30">
        <f t="shared" si="7"/>
        <v>3.1885993059844373</v>
      </c>
      <c r="L24" s="30">
        <f t="shared" si="8"/>
        <v>2.5137079710217236</v>
      </c>
      <c r="M24" s="36" t="s">
        <v>25</v>
      </c>
      <c r="N24" s="31" t="s">
        <v>28</v>
      </c>
      <c r="O24" s="32"/>
      <c r="P24" s="33"/>
    </row>
    <row r="25" spans="1:16" s="16" customFormat="1" ht="17.25" x14ac:dyDescent="0.3">
      <c r="A25" s="24" t="s">
        <v>26</v>
      </c>
      <c r="B25" s="25">
        <v>100</v>
      </c>
      <c r="C25" s="26">
        <f t="shared" si="0"/>
        <v>1.2947325788215569</v>
      </c>
      <c r="D25" s="26">
        <f t="shared" si="1"/>
        <v>29.413259468216474</v>
      </c>
      <c r="E25" s="26">
        <f t="shared" si="2"/>
        <v>24.016058865513372</v>
      </c>
      <c r="F25" s="26">
        <f t="shared" si="3"/>
        <v>18.207643680114195</v>
      </c>
      <c r="G25" s="26">
        <f t="shared" si="4"/>
        <v>10.858395926089567</v>
      </c>
      <c r="H25" s="26">
        <f t="shared" si="5"/>
        <v>3.7729837202188761</v>
      </c>
      <c r="I25" s="27" t="s">
        <v>25</v>
      </c>
      <c r="J25" s="26">
        <f t="shared" si="6"/>
        <v>4.9819755520058004</v>
      </c>
      <c r="K25" s="26">
        <f t="shared" si="7"/>
        <v>5.0367654555959627</v>
      </c>
      <c r="L25" s="26">
        <f t="shared" si="8"/>
        <v>2.418184753424192</v>
      </c>
      <c r="M25" s="34" t="s">
        <v>25</v>
      </c>
      <c r="N25" s="34" t="s">
        <v>25</v>
      </c>
      <c r="O25" s="35"/>
      <c r="P25" s="28"/>
    </row>
    <row r="26" spans="1:16" s="20" customFormat="1" ht="17.25" x14ac:dyDescent="0.3">
      <c r="A26" s="23" t="s">
        <v>22</v>
      </c>
      <c r="B26" s="29">
        <v>100</v>
      </c>
      <c r="C26" s="30">
        <f t="shared" si="0"/>
        <v>0.67462352668185843</v>
      </c>
      <c r="D26" s="30">
        <f t="shared" si="1"/>
        <v>25.04083939716671</v>
      </c>
      <c r="E26" s="30">
        <f t="shared" si="2"/>
        <v>25.03325935754107</v>
      </c>
      <c r="F26" s="30">
        <f t="shared" si="3"/>
        <v>20.78890125124202</v>
      </c>
      <c r="G26" s="30">
        <f t="shared" si="4"/>
        <v>10.588827473776275</v>
      </c>
      <c r="H26" s="30">
        <f t="shared" si="5"/>
        <v>4.9237355196848984</v>
      </c>
      <c r="I26" s="31" t="s">
        <v>25</v>
      </c>
      <c r="J26" s="30">
        <f t="shared" si="6"/>
        <v>5.8705264974148141</v>
      </c>
      <c r="K26" s="30">
        <f t="shared" si="7"/>
        <v>4.6991485842461307</v>
      </c>
      <c r="L26" s="30">
        <f t="shared" si="8"/>
        <v>2.3801383922462263</v>
      </c>
      <c r="M26" s="36" t="s">
        <v>25</v>
      </c>
      <c r="N26" s="36" t="s">
        <v>25</v>
      </c>
      <c r="O26" s="32"/>
      <c r="P26" s="33"/>
    </row>
    <row r="27" spans="1:16" s="20" customFormat="1" ht="17.25" x14ac:dyDescent="0.3">
      <c r="A27" s="37" t="s">
        <v>23</v>
      </c>
      <c r="B27" s="38">
        <v>100</v>
      </c>
      <c r="C27" s="39">
        <f t="shared" si="0"/>
        <v>1.8580941930671395</v>
      </c>
      <c r="D27" s="39">
        <f t="shared" si="1"/>
        <v>33.385550504586412</v>
      </c>
      <c r="E27" s="39">
        <f t="shared" si="2"/>
        <v>23.091944454954785</v>
      </c>
      <c r="F27" s="39">
        <f t="shared" si="3"/>
        <v>15.862602228071978</v>
      </c>
      <c r="G27" s="39">
        <f t="shared" si="4"/>
        <v>11.103290216915401</v>
      </c>
      <c r="H27" s="39">
        <f t="shared" si="5"/>
        <v>2.7275395534126474</v>
      </c>
      <c r="I27" s="40" t="s">
        <v>25</v>
      </c>
      <c r="J27" s="39">
        <f t="shared" si="6"/>
        <v>4.1747431122738554</v>
      </c>
      <c r="K27" s="39">
        <f t="shared" si="7"/>
        <v>5.3434863218434296</v>
      </c>
      <c r="L27" s="39">
        <f t="shared" si="8"/>
        <v>2.4527440095566013</v>
      </c>
      <c r="M27" s="41" t="s">
        <v>25</v>
      </c>
      <c r="N27" s="41" t="s">
        <v>25</v>
      </c>
      <c r="O27" s="32"/>
      <c r="P27" s="33"/>
    </row>
    <row r="28" spans="1:16" s="43" customFormat="1" ht="18.95" customHeight="1" x14ac:dyDescent="0.5">
      <c r="A28" s="42" t="s">
        <v>29</v>
      </c>
      <c r="B28" s="43" t="s">
        <v>30</v>
      </c>
      <c r="O28" s="44"/>
    </row>
    <row r="29" spans="1:16" s="43" customFormat="1" ht="18.95" customHeight="1" x14ac:dyDescent="0.5">
      <c r="B29" s="45"/>
      <c r="P29" s="46"/>
    </row>
    <row r="30" spans="1:16" s="10" customFormat="1" ht="17.25" x14ac:dyDescent="0.5">
      <c r="G30" s="47"/>
      <c r="H30" s="47"/>
      <c r="I30" s="47"/>
      <c r="J30" s="47"/>
      <c r="K30" s="47"/>
      <c r="L30" s="47"/>
    </row>
    <row r="31" spans="1:16" s="20" customFormat="1" ht="17.25" x14ac:dyDescent="0.3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9"/>
    </row>
    <row r="32" spans="1:16" s="20" customFormat="1" ht="17.25" x14ac:dyDescent="0.3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</row>
    <row r="33" spans="1:16" s="21" customFormat="1" ht="17.25" x14ac:dyDescent="0.3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16"/>
    </row>
    <row r="34" spans="1:16" s="22" customFormat="1" ht="17.25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  <c r="P34" s="20"/>
    </row>
    <row r="35" spans="1:16" s="22" customFormat="1" ht="17.25" x14ac:dyDescent="0.3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P35" s="20"/>
    </row>
    <row r="36" spans="1:16" s="21" customFormat="1" ht="17.25" x14ac:dyDescent="0.3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6"/>
    </row>
    <row r="37" spans="1:16" s="22" customFormat="1" ht="17.25" x14ac:dyDescent="0.3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20"/>
    </row>
    <row r="38" spans="1:16" s="22" customFormat="1" ht="17.25" x14ac:dyDescent="0.3">
      <c r="A38" s="23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20"/>
    </row>
  </sheetData>
  <mergeCells count="3">
    <mergeCell ref="G6:I6"/>
    <mergeCell ref="J6:L6"/>
    <mergeCell ref="A18:N18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2020-01-10T03:39:15Z</dcterms:created>
  <dcterms:modified xsi:type="dcterms:W3CDTF">2020-01-10T03:55:37Z</dcterms:modified>
</cp:coreProperties>
</file>