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7\"/>
    </mc:Choice>
  </mc:AlternateContent>
  <xr:revisionPtr revIDLastSave="0" documentId="13_ncr:1_{D863B546-E209-4A76-9D55-7445708DDA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<sst xmlns="http://schemas.openxmlformats.org/spreadsheetml/2006/main" count="41" uniqueCount="26">
  <si>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</si>
  <si>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</si>
  <si>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</si>
  <si>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</si>
  <si>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</si>
  <si>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</si>
  <si>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</si>
  <si>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</si>
  <si>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</si>
  <si>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</si>
  <si>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</si>
  <si>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</si>
  <si>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</si>
  <si>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</si>
  <si>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</si>
  <si>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</si>
  <si>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</si>
  <si>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</si>
  <si>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</si>
  <si>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</si>
  <si>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</si>
  <si>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</si>
  <si>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</si>
  <si>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</si>
  <si>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</si>
  <si>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เดือนกรกฎาคม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</si>
</sst>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740394</v>
      </c>
      <c r="C6" s="13">
        <v>353320</v>
      </c>
      <c r="D6" s="13">
        <v>387074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30252.11</v>
      </c>
      <c r="C7" s="14">
        <v>9560.0499999999993</v>
      </c>
      <c r="D7" s="14">
        <v>20692.060000000001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222483.91</v>
      </c>
      <c r="C8" s="14">
        <v>93533.92</v>
      </c>
      <c r="D8" s="14">
        <v>128949.99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111068.16</v>
      </c>
      <c r="C9" s="14">
        <v>58895.34</v>
      </c>
      <c r="D9" s="14">
        <v>52172.82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140887.39000000001</v>
      </c>
      <c r="C10" s="14">
        <v>79980.490000000005</v>
      </c>
      <c r="D10" s="14">
        <v>60906.9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95070.78</v>
      </c>
      <c r="C12" s="14">
        <v>47068.66</v>
      </c>
      <c r="D12" s="14">
        <v>48002.12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27000.6</v>
      </c>
      <c r="C13" s="14">
        <v>15137.56</v>
      </c>
      <c r="D13" s="14">
        <v>11863.04</v>
      </c>
      <c r="E13" s="12"/>
      <c r="F13" s="13"/>
      <c r="G13" s="14"/>
      <c r="H13" s="14"/>
    </row>
    <row r="14" spans="1:10" x14ac:dyDescent="0.35">
      <c r="A14" s="20" t="s">
        <v>18</v>
      </c>
      <c r="B14" s="33">
        <v>0</v>
      </c>
      <c r="C14" s="33">
        <v>0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70476.740000000005</v>
      </c>
      <c r="C16" s="14">
        <v>28516.11</v>
      </c>
      <c r="D16" s="14">
        <v>41960.63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30713.07</v>
      </c>
      <c r="C17" s="14">
        <v>17913.57</v>
      </c>
      <c r="D17" s="14">
        <v>12799.5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12441.23</v>
      </c>
      <c r="C18" s="14">
        <v>2714.28</v>
      </c>
      <c r="D18" s="14">
        <v>9726.9500000000007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3">
        <v>0</v>
      </c>
      <c r="C20" s="33">
        <v>0</v>
      </c>
      <c r="D20" s="33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99.999998649367754</v>
      </c>
      <c r="C23" s="25">
        <f t="shared" ref="C23:D23" si="0">C24+C25+C26+C27+C29+C30+C36+C37+C33+C34+C35+C36+C37</f>
        <v>99.999994339409028</v>
      </c>
      <c r="D23" s="25">
        <f t="shared" si="0"/>
        <v>100.00000258348535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4.0859474820163317</v>
      </c>
      <c r="C24" s="26">
        <f t="shared" ref="C24:C31" si="2">(C7/$C$6)*100</f>
        <v>2.7057766330804931</v>
      </c>
      <c r="D24" s="26">
        <f t="shared" ref="D24:D31" si="3">(D7/$D$6)*100</f>
        <v>5.3457633424099784</v>
      </c>
      <c r="E24" s="17"/>
    </row>
    <row r="25" spans="1:10" x14ac:dyDescent="0.35">
      <c r="A25" s="1" t="s">
        <v>14</v>
      </c>
      <c r="B25" s="26">
        <f t="shared" si="1"/>
        <v>30.049393971317972</v>
      </c>
      <c r="C25" s="26">
        <f t="shared" si="2"/>
        <v>26.47286312691045</v>
      </c>
      <c r="D25" s="26">
        <f t="shared" si="3"/>
        <v>33.314040726062714</v>
      </c>
      <c r="E25" s="27"/>
    </row>
    <row r="26" spans="1:10" x14ac:dyDescent="0.35">
      <c r="A26" s="18" t="s">
        <v>13</v>
      </c>
      <c r="B26" s="26">
        <f t="shared" si="1"/>
        <v>15.00122367280124</v>
      </c>
      <c r="C26" s="26">
        <f t="shared" si="2"/>
        <v>16.669121476282122</v>
      </c>
      <c r="D26" s="26">
        <f t="shared" si="3"/>
        <v>13.478771501056647</v>
      </c>
      <c r="E26" s="28"/>
    </row>
    <row r="27" spans="1:10" x14ac:dyDescent="0.35">
      <c r="A27" s="18" t="s">
        <v>12</v>
      </c>
      <c r="B27" s="26">
        <f t="shared" si="1"/>
        <v>19.028704986804325</v>
      </c>
      <c r="C27" s="26">
        <f t="shared" si="2"/>
        <v>22.636841956300238</v>
      </c>
      <c r="D27" s="26">
        <f t="shared" si="3"/>
        <v>15.735208254752322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12.840565968930056</v>
      </c>
      <c r="C29" s="26">
        <f t="shared" si="2"/>
        <v>13.321821578172763</v>
      </c>
      <c r="D29" s="26">
        <f t="shared" si="3"/>
        <v>12.401277275146356</v>
      </c>
    </row>
    <row r="30" spans="1:10" x14ac:dyDescent="0.35">
      <c r="A30" s="19" t="s">
        <v>9</v>
      </c>
      <c r="B30" s="26">
        <f t="shared" si="1"/>
        <v>3.6467880614915842</v>
      </c>
      <c r="C30" s="26">
        <f t="shared" si="2"/>
        <v>4.2843767689346768</v>
      </c>
      <c r="D30" s="26">
        <f t="shared" si="3"/>
        <v>3.0647989790065986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9.5188156576093288</v>
      </c>
      <c r="C33" s="26">
        <f>(C16/$C$6)*100</f>
        <v>8.0709017321408361</v>
      </c>
      <c r="D33" s="26">
        <f>(D16/$D$6)*100</f>
        <v>10.840467197486785</v>
      </c>
    </row>
    <row r="34" spans="1:7" x14ac:dyDescent="0.35">
      <c r="A34" s="20" t="s">
        <v>5</v>
      </c>
      <c r="B34" s="26">
        <f>(B17/$B$6)*100</f>
        <v>4.1482062253340786</v>
      </c>
      <c r="C34" s="26">
        <f t="shared" ref="C34:C37" si="4">(C17/$C$6)*100</f>
        <v>5.0700696252688786</v>
      </c>
      <c r="D34" s="26">
        <f>(D17/$D$6)*100</f>
        <v>3.3067320460687104</v>
      </c>
    </row>
    <row r="35" spans="1:7" x14ac:dyDescent="0.35">
      <c r="A35" s="20" t="s">
        <v>4</v>
      </c>
      <c r="B35" s="26">
        <f>(B18/$B$6)*100</f>
        <v>1.6803526230628556</v>
      </c>
      <c r="C35" s="26">
        <f t="shared" si="4"/>
        <v>0.76822144231857814</v>
      </c>
      <c r="D35" s="26">
        <f>(D18/$D$6)*100</f>
        <v>2.5129432614952183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0</v>
      </c>
      <c r="C37" s="26">
        <f t="shared" si="4"/>
        <v>0</v>
      </c>
      <c r="D37" s="26">
        <f t="shared" si="6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2019-11-28T08:14:46Z</dcterms:modified>
</cp:coreProperties>
</file>