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1-62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C28" i="1" l="1"/>
  <c r="D28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B29" i="1"/>
  <c r="C29" i="1"/>
  <c r="D29" i="1"/>
  <c r="B30" i="1"/>
  <c r="C30" i="1"/>
  <c r="D30" i="1"/>
  <c r="B32" i="1"/>
  <c r="C32" i="1"/>
  <c r="D32" i="1"/>
  <c r="B33" i="1"/>
  <c r="C33" i="1"/>
  <c r="D33" i="1"/>
  <c r="B34" i="1"/>
  <c r="C34" i="1"/>
  <c r="D34" i="1"/>
  <c r="B35" i="1"/>
  <c r="C35" i="1"/>
  <c r="D35" i="1"/>
  <c r="B37" i="1"/>
  <c r="C37" i="1"/>
  <c r="D23" i="1" l="1"/>
  <c r="B23" i="1"/>
  <c r="C23" i="1"/>
</calcChain>
</file>

<file path=xl/sharedStrings.xml><?xml version="1.0" encoding="utf-8"?>
<sst xmlns="http://schemas.openxmlformats.org/spreadsheetml/2006/main" count="49" uniqueCount="27">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</sst>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Alignment="1">
      <alignment horizontal="right" vertical="justify"/>
    </xf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25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24</v>
      </c>
      <c r="B3" s="5" t="s">
        <v>23</v>
      </c>
      <c r="C3" s="5" t="s">
        <v>22</v>
      </c>
      <c r="D3" s="5" t="s">
        <v>21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20</v>
      </c>
      <c r="D5" s="8"/>
      <c r="E5" s="10"/>
    </row>
    <row r="6" spans="1:10" s="15" customFormat="1" x14ac:dyDescent="0.35">
      <c r="A6" s="11" t="s">
        <v>17</v>
      </c>
      <c r="B6" s="36">
        <v>740438</v>
      </c>
      <c r="C6" s="36">
        <v>353493</v>
      </c>
      <c r="D6" s="36">
        <v>386945</v>
      </c>
      <c r="E6" s="12"/>
      <c r="F6" s="13"/>
      <c r="G6" s="14"/>
      <c r="H6" s="14"/>
    </row>
    <row r="7" spans="1:10" s="15" customFormat="1" x14ac:dyDescent="0.35">
      <c r="A7" s="16" t="s">
        <v>16</v>
      </c>
      <c r="B7" s="37">
        <v>29970.560000000001</v>
      </c>
      <c r="C7" s="37">
        <v>11472.73</v>
      </c>
      <c r="D7" s="37">
        <v>18497.830000000002</v>
      </c>
      <c r="E7" s="17"/>
      <c r="F7" s="13"/>
      <c r="G7" s="14"/>
      <c r="H7" s="14"/>
    </row>
    <row r="8" spans="1:10" s="15" customFormat="1" x14ac:dyDescent="0.35">
      <c r="A8" s="1" t="s">
        <v>15</v>
      </c>
      <c r="B8" s="37">
        <v>220241.17</v>
      </c>
      <c r="C8" s="37">
        <v>97103.66</v>
      </c>
      <c r="D8" s="37">
        <v>123137.51</v>
      </c>
      <c r="E8" s="12"/>
      <c r="F8" s="13"/>
      <c r="G8" s="14"/>
      <c r="H8" s="14"/>
    </row>
    <row r="9" spans="1:10" s="15" customFormat="1" x14ac:dyDescent="0.35">
      <c r="A9" s="18" t="s">
        <v>14</v>
      </c>
      <c r="B9" s="37">
        <v>131190.42000000001</v>
      </c>
      <c r="C9" s="37">
        <v>65962.05</v>
      </c>
      <c r="D9" s="37">
        <v>65228.37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13</v>
      </c>
      <c r="B10" s="37">
        <v>140639.45000000001</v>
      </c>
      <c r="C10" s="37">
        <v>72367.5</v>
      </c>
      <c r="D10" s="37">
        <v>68271.95</v>
      </c>
      <c r="E10" s="12"/>
      <c r="F10" s="13"/>
      <c r="G10" s="14"/>
      <c r="H10" s="14"/>
      <c r="I10" s="1"/>
      <c r="J10" s="1"/>
    </row>
    <row r="11" spans="1:10" x14ac:dyDescent="0.35">
      <c r="A11" s="1" t="s">
        <v>12</v>
      </c>
      <c r="B11" s="37"/>
      <c r="C11" s="37"/>
      <c r="D11" s="37"/>
      <c r="E11" s="12"/>
      <c r="F11" s="13"/>
      <c r="G11" s="14"/>
      <c r="H11" s="14"/>
    </row>
    <row r="12" spans="1:10" x14ac:dyDescent="0.35">
      <c r="A12" s="19" t="s">
        <v>11</v>
      </c>
      <c r="B12" s="37">
        <v>77680</v>
      </c>
      <c r="C12" s="37">
        <v>40890.97</v>
      </c>
      <c r="D12" s="37">
        <v>36789.03</v>
      </c>
      <c r="E12" s="12"/>
      <c r="F12" s="13"/>
      <c r="G12" s="14"/>
      <c r="H12" s="14"/>
    </row>
    <row r="13" spans="1:10" x14ac:dyDescent="0.35">
      <c r="A13" s="19" t="s">
        <v>10</v>
      </c>
      <c r="B13" s="37">
        <v>31252.34</v>
      </c>
      <c r="C13" s="37">
        <v>17425.82</v>
      </c>
      <c r="D13" s="37">
        <v>13826.52</v>
      </c>
      <c r="E13" s="12"/>
      <c r="F13" s="13"/>
      <c r="G13" s="14"/>
      <c r="H13" s="14"/>
    </row>
    <row r="14" spans="1:10" x14ac:dyDescent="0.35">
      <c r="A14" s="20" t="s">
        <v>19</v>
      </c>
      <c r="B14" s="37">
        <v>68.67</v>
      </c>
      <c r="C14" s="37">
        <v>68.67</v>
      </c>
      <c r="D14" s="37" t="s">
        <v>8</v>
      </c>
      <c r="E14" s="12"/>
    </row>
    <row r="15" spans="1:10" x14ac:dyDescent="0.35">
      <c r="A15" s="1" t="s">
        <v>7</v>
      </c>
      <c r="B15" s="37"/>
      <c r="C15" s="37"/>
      <c r="D15" s="37"/>
      <c r="E15" s="12"/>
    </row>
    <row r="16" spans="1:10" s="15" customFormat="1" x14ac:dyDescent="0.35">
      <c r="A16" s="20" t="s">
        <v>6</v>
      </c>
      <c r="B16" s="37">
        <v>62351.4</v>
      </c>
      <c r="C16" s="37">
        <v>23627.83</v>
      </c>
      <c r="D16" s="37">
        <v>38723.56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7">
        <v>31772.76</v>
      </c>
      <c r="C17" s="37">
        <v>19494.650000000001</v>
      </c>
      <c r="D17" s="37">
        <v>12278.11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7">
        <v>14897.52</v>
      </c>
      <c r="C18" s="37">
        <v>4873.82</v>
      </c>
      <c r="D18" s="37">
        <v>10023.700000000001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7" t="s">
        <v>8</v>
      </c>
      <c r="C19" s="37" t="s">
        <v>8</v>
      </c>
      <c r="D19" s="37" t="s">
        <v>8</v>
      </c>
      <c r="E19" s="23"/>
      <c r="F19" s="13"/>
      <c r="G19" s="14"/>
      <c r="H19" s="14"/>
    </row>
    <row r="20" spans="1:10" s="15" customFormat="1" x14ac:dyDescent="0.35">
      <c r="A20" s="19" t="s">
        <v>2</v>
      </c>
      <c r="B20" s="37">
        <v>373.72</v>
      </c>
      <c r="C20" s="37">
        <v>205.3</v>
      </c>
      <c r="D20" s="37">
        <v>168.42</v>
      </c>
      <c r="E20" s="23"/>
      <c r="F20" s="13"/>
      <c r="G20" s="14"/>
      <c r="H20" s="14"/>
    </row>
    <row r="21" spans="1:10" s="15" customFormat="1" ht="8.1" customHeight="1" x14ac:dyDescent="0.35">
      <c r="A21" s="19"/>
      <c r="B21" s="22"/>
      <c r="C21" s="22"/>
      <c r="D21" s="22"/>
      <c r="E21" s="23"/>
      <c r="F21" s="13"/>
      <c r="G21" s="14"/>
      <c r="H21" s="14"/>
    </row>
    <row r="22" spans="1:10" x14ac:dyDescent="0.35">
      <c r="A22" s="1"/>
      <c r="B22" s="3"/>
      <c r="C22" s="24" t="s">
        <v>18</v>
      </c>
      <c r="D22" s="3"/>
      <c r="E22" s="25"/>
    </row>
    <row r="23" spans="1:10" x14ac:dyDescent="0.35">
      <c r="A23" s="6" t="s">
        <v>17</v>
      </c>
      <c r="B23" s="26">
        <f>B24+B25+B26+B27+B29+B30+B36+B37+B33+B34+B35+B36+B37</f>
        <v>100.04119993841483</v>
      </c>
      <c r="C23" s="26">
        <f t="shared" ref="C23:D23" si="0">C24+C25+C26+C27+C29+C30+C36+C37+C33+C34+C35+C36+C37</f>
        <v>100.03865140186653</v>
      </c>
      <c r="D23" s="26">
        <f t="shared" si="0"/>
        <v>99.956474434351136</v>
      </c>
      <c r="E23" s="25"/>
    </row>
    <row r="24" spans="1:10" s="15" customFormat="1" x14ac:dyDescent="0.35">
      <c r="A24" s="16" t="s">
        <v>16</v>
      </c>
      <c r="B24" s="27">
        <f t="shared" ref="B24:B30" si="1">(B7/$B$6)*100</f>
        <v>4.047679886769723</v>
      </c>
      <c r="C24" s="27">
        <f t="shared" ref="C24:C30" si="2">(C7/$C$6)*100</f>
        <v>3.2455324433581429</v>
      </c>
      <c r="D24" s="27">
        <f t="shared" ref="D24:D30" si="3">(D7/$D$6)*100</f>
        <v>4.7804804300352766</v>
      </c>
      <c r="E24" s="17"/>
    </row>
    <row r="25" spans="1:10" x14ac:dyDescent="0.35">
      <c r="A25" s="1" t="s">
        <v>15</v>
      </c>
      <c r="B25" s="27">
        <f t="shared" si="1"/>
        <v>29.744714614863092</v>
      </c>
      <c r="C25" s="27">
        <f t="shared" si="2"/>
        <v>27.46975470518511</v>
      </c>
      <c r="D25" s="27">
        <f t="shared" si="3"/>
        <v>31.823000684851849</v>
      </c>
      <c r="E25" s="28"/>
    </row>
    <row r="26" spans="1:10" x14ac:dyDescent="0.35">
      <c r="A26" s="18" t="s">
        <v>14</v>
      </c>
      <c r="B26" s="27">
        <f t="shared" si="1"/>
        <v>17.717948025357966</v>
      </c>
      <c r="C26" s="27">
        <f t="shared" si="2"/>
        <v>18.660072476682707</v>
      </c>
      <c r="D26" s="27">
        <f t="shared" si="3"/>
        <v>16.857271705281114</v>
      </c>
      <c r="E26" s="29"/>
    </row>
    <row r="27" spans="1:10" x14ac:dyDescent="0.35">
      <c r="A27" s="18" t="s">
        <v>13</v>
      </c>
      <c r="B27" s="27">
        <f t="shared" si="1"/>
        <v>18.994088634024727</v>
      </c>
      <c r="C27" s="27">
        <f t="shared" si="2"/>
        <v>20.472116845312353</v>
      </c>
      <c r="D27" s="27">
        <f t="shared" si="3"/>
        <v>17.643838271588987</v>
      </c>
    </row>
    <row r="28" spans="1:10" x14ac:dyDescent="0.35">
      <c r="A28" s="1" t="s">
        <v>12</v>
      </c>
      <c r="B28" s="27">
        <f t="shared" si="1"/>
        <v>0</v>
      </c>
      <c r="C28" s="27">
        <f t="shared" si="2"/>
        <v>0</v>
      </c>
      <c r="D28" s="27">
        <f t="shared" si="3"/>
        <v>0</v>
      </c>
    </row>
    <row r="29" spans="1:10" x14ac:dyDescent="0.35">
      <c r="A29" s="19" t="s">
        <v>11</v>
      </c>
      <c r="B29" s="27">
        <f t="shared" si="1"/>
        <v>10.491087707546074</v>
      </c>
      <c r="C29" s="27">
        <f t="shared" si="2"/>
        <v>11.56768875196963</v>
      </c>
      <c r="D29" s="27">
        <f t="shared" si="3"/>
        <v>9.5075605060150679</v>
      </c>
    </row>
    <row r="30" spans="1:10" x14ac:dyDescent="0.35">
      <c r="A30" s="19" t="s">
        <v>10</v>
      </c>
      <c r="B30" s="27">
        <f t="shared" si="1"/>
        <v>4.2207909372560568</v>
      </c>
      <c r="C30" s="27">
        <f t="shared" si="2"/>
        <v>4.929608224208117</v>
      </c>
      <c r="D30" s="27">
        <f t="shared" si="3"/>
        <v>3.5732520125599243</v>
      </c>
    </row>
    <row r="31" spans="1:10" x14ac:dyDescent="0.35">
      <c r="A31" s="20" t="s">
        <v>9</v>
      </c>
      <c r="B31" s="21" t="s">
        <v>8</v>
      </c>
      <c r="C31" s="21" t="s">
        <v>8</v>
      </c>
      <c r="D31" s="21" t="s">
        <v>8</v>
      </c>
      <c r="J31" s="1" t="s">
        <v>1</v>
      </c>
    </row>
    <row r="32" spans="1:10" x14ac:dyDescent="0.35">
      <c r="A32" s="1" t="s">
        <v>7</v>
      </c>
      <c r="B32" s="27">
        <f>(B15/$B$6)*100</f>
        <v>0</v>
      </c>
      <c r="C32" s="27">
        <f>(C15/$C$6)*100</f>
        <v>0</v>
      </c>
      <c r="D32" s="27">
        <f>(D15/$D$6)*100</f>
        <v>0</v>
      </c>
    </row>
    <row r="33" spans="1:10" x14ac:dyDescent="0.35">
      <c r="A33" s="20" t="s">
        <v>6</v>
      </c>
      <c r="B33" s="27">
        <f>(B16/$B$6)*100</f>
        <v>8.4208806139069043</v>
      </c>
      <c r="C33" s="27">
        <f>(C16/$C$6)*100</f>
        <v>6.6841012410429625</v>
      </c>
      <c r="D33" s="27">
        <f>(D16/$D$6)*100</f>
        <v>10.007510111256121</v>
      </c>
    </row>
    <row r="34" spans="1:10" x14ac:dyDescent="0.35">
      <c r="A34" s="20" t="s">
        <v>5</v>
      </c>
      <c r="B34" s="27">
        <f>(B17/$B$6)*100</f>
        <v>4.2910763629095214</v>
      </c>
      <c r="C34" s="27">
        <f>(C17/$C$6)*100</f>
        <v>5.5148616804293153</v>
      </c>
      <c r="D34" s="27">
        <f>(D17/$D$6)*100</f>
        <v>3.1730891987233325</v>
      </c>
    </row>
    <row r="35" spans="1:10" x14ac:dyDescent="0.35">
      <c r="A35" s="20" t="s">
        <v>4</v>
      </c>
      <c r="B35" s="27">
        <f>(B18/$B$6)*100</f>
        <v>2.0119874992909601</v>
      </c>
      <c r="C35" s="27">
        <f>(C18/$C$6)*100</f>
        <v>1.3787599754450584</v>
      </c>
      <c r="D35" s="27">
        <f>(D18/$D$6)*100</f>
        <v>2.590471514039463</v>
      </c>
    </row>
    <row r="36" spans="1:10" x14ac:dyDescent="0.35">
      <c r="A36" s="19" t="s">
        <v>3</v>
      </c>
      <c r="B36" s="30">
        <v>0</v>
      </c>
      <c r="C36" s="30">
        <v>0</v>
      </c>
      <c r="D36" s="30">
        <v>0</v>
      </c>
      <c r="G36" s="1" t="s">
        <v>1</v>
      </c>
    </row>
    <row r="37" spans="1:10" x14ac:dyDescent="0.35">
      <c r="A37" s="19" t="s">
        <v>2</v>
      </c>
      <c r="B37" s="27">
        <f>(B20/$B$6)*100</f>
        <v>5.0472828244903699E-2</v>
      </c>
      <c r="C37" s="27">
        <f>(C20/$C$6)*100</f>
        <v>5.8077529116559591E-2</v>
      </c>
      <c r="D37" s="31">
        <v>0</v>
      </c>
    </row>
    <row r="38" spans="1:10" ht="12" customHeight="1" x14ac:dyDescent="0.35">
      <c r="A38" s="32"/>
      <c r="B38" s="33"/>
      <c r="C38" s="33"/>
      <c r="D38" s="34"/>
    </row>
    <row r="39" spans="1:10" ht="12" customHeight="1" x14ac:dyDescent="0.35">
      <c r="A39" s="19"/>
      <c r="B39" s="27"/>
      <c r="C39" s="27"/>
      <c r="D39" s="31"/>
    </row>
    <row r="40" spans="1:10" x14ac:dyDescent="0.35">
      <c r="A40" s="35" t="s">
        <v>26</v>
      </c>
      <c r="B40" s="29"/>
      <c r="J40" s="1" t="s">
        <v>1</v>
      </c>
    </row>
    <row r="41" spans="1:10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2019-04-03T07:22:53Z</dcterms:modified>
</cp:coreProperties>
</file>