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Repo_สรง\Repo_สรง_61\Reort_สรง_ปี_2561\ตารางสถิติ Up Web\"/>
    </mc:Choice>
  </mc:AlternateContent>
  <bookViews>
    <workbookView xWindow="0" yWindow="0" windowWidth="20490" windowHeight="7515"/>
  </bookViews>
  <sheets>
    <sheet name="tab_1" sheetId="1" r:id="rId1"/>
  </sheets>
  <definedNames>
    <definedName name="_xlnm.Print_Area" localSheetId="0">tab_1!$A$1:$T$88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5" i="1" l="1"/>
  <c r="C65" i="1"/>
  <c r="B65" i="1"/>
  <c r="E18" i="1"/>
</calcChain>
</file>

<file path=xl/sharedStrings.xml><?xml version="1.0" encoding="utf-8"?>
<sst xmlns="http://schemas.openxmlformats.org/spreadsheetml/2006/main" count="137" uniqueCount="28">
  <si>
    <t xml:space="preserve">   ตารางที่ 1  จำนวนและร้อยละของประชากร จำแนกตามสถานภาพแรงงาน และเพศ ทั่วราชอาณาจักร ภาคตะวันออกเฉียงเหนือ จังหวัด รายไตรมาส พ.ศ. 2561</t>
  </si>
  <si>
    <t>สถานภาพแรงงาน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</si>
  <si>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</si>
  <si>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</si>
  <si>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</si>
  <si>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</si>
  <si>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</si>
  <si>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</si>
  <si>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</si>
  <si>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</si>
  <si>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</si>
  <si>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</si>
  <si>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ผู้มีอายุ  15  ปีขึ้นไป</t>
  </si>
  <si>
    <t>1. ผู้อยู่ในกำลังแรงงานรวม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</si>
  <si>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</si>
  <si>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</si>
  <si>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</si>
  <si>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</si>
  <si>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</si>
  <si>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</si>
  <si>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</si>
  <si>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</si>
  <si>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ภาคตะวันออกเฉียงเหนือ</t>
  </si>
  <si>
    <t>ตารางที่ 1  จำนวนและร้อยละของประชากร จำแนกตามสถานภาพแรงงาน และเพศ ทั่วราชอาณาจักร ภาคตะวันออกเฉียงเหนือ จังหวัด รายไตรมาส พ.ศ. 2561 (ต่อ)</t>
  </si>
  <si>
    <t>หนองคาย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</si>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</sst>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_-;\-* #,##0_-;_-* &quot;-&quot;?_-;_-@_-"/>
    <numFmt numFmtId="189" formatCode="#,##0___)"/>
    <numFmt numFmtId="190" formatCode="#,##0__"/>
    <numFmt numFmtId="191" formatCode="_-* #,##0.0_-;\-* #,##0.0_-;_-* &quot;-&quot;??_-;_-@_-"/>
    <numFmt numFmtId="192" formatCode="_-* #,##0.0_-;\-* #,##0.0_-;_-* &quot;-&quot;_-;_-@_-"/>
    <numFmt numFmtId="193" formatCode="0.0000"/>
    <numFmt numFmtId="194" formatCode="_-* #,##0.0_-;\-* #,##0.0_-;_-* &quot;-&quot;?_-;_-@_-"/>
    <numFmt numFmtId="195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 applyBorder="1"/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3" fillId="0" borderId="0" xfId="0" applyFont="1" applyBorder="1"/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7" fontId="2" fillId="0" borderId="0" xfId="1" applyNumberFormat="1" applyFont="1" applyBorder="1" applyAlignment="1">
      <alignment horizontal="center"/>
    </xf>
    <xf numFmtId="187" fontId="3" fillId="0" borderId="0" xfId="1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87" fontId="2" fillId="0" borderId="0" xfId="1" applyNumberFormat="1" applyFont="1" applyBorder="1" applyAlignment="1">
      <alignment horizontal="center" vertical="center"/>
    </xf>
    <xf numFmtId="43" fontId="2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87" fontId="3" fillId="0" borderId="0" xfId="0" applyNumberFormat="1" applyFont="1" applyBorder="1"/>
    <xf numFmtId="0" fontId="3" fillId="0" borderId="0" xfId="0" applyFont="1" applyAlignment="1">
      <alignment vertical="center"/>
    </xf>
    <xf numFmtId="187" fontId="3" fillId="0" borderId="0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87" fontId="2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/>
    </xf>
    <xf numFmtId="187" fontId="2" fillId="0" borderId="0" xfId="1" applyNumberFormat="1" applyFont="1" applyBorder="1" applyAlignment="1">
      <alignment vertical="center"/>
    </xf>
    <xf numFmtId="1" fontId="3" fillId="0" borderId="0" xfId="0" applyNumberFormat="1" applyFont="1" applyBorder="1"/>
    <xf numFmtId="187" fontId="3" fillId="0" borderId="0" xfId="1" applyNumberFormat="1" applyFont="1" applyBorder="1" applyAlignment="1">
      <alignment vertical="center"/>
    </xf>
    <xf numFmtId="0" fontId="3" fillId="4" borderId="0" xfId="0" applyFont="1" applyFill="1" applyBorder="1"/>
    <xf numFmtId="187" fontId="2" fillId="0" borderId="1" xfId="1" applyNumberFormat="1" applyFont="1" applyBorder="1" applyAlignment="1">
      <alignment vertical="center"/>
    </xf>
    <xf numFmtId="187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188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41" fontId="4" fillId="0" borderId="0" xfId="1" applyNumberFormat="1" applyFont="1" applyFill="1" applyAlignment="1">
      <alignment horizontal="right" vertical="center"/>
    </xf>
    <xf numFmtId="0" fontId="2" fillId="0" borderId="1" xfId="0" applyFont="1" applyBorder="1" applyAlignment="1">
      <alignment vertical="center"/>
    </xf>
    <xf numFmtId="189" fontId="2" fillId="0" borderId="1" xfId="0" applyNumberFormat="1" applyFont="1" applyFill="1" applyBorder="1" applyAlignment="1">
      <alignment horizontal="center" vertical="center"/>
    </xf>
    <xf numFmtId="189" fontId="2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90" fontId="2" fillId="0" borderId="1" xfId="0" applyNumberFormat="1" applyFont="1" applyFill="1" applyBorder="1" applyAlignment="1">
      <alignment horizontal="right" vertical="center"/>
    </xf>
    <xf numFmtId="190" fontId="2" fillId="0" borderId="1" xfId="0" applyNumberFormat="1" applyFont="1" applyBorder="1" applyAlignment="1">
      <alignment vertical="center"/>
    </xf>
    <xf numFmtId="187" fontId="2" fillId="0" borderId="1" xfId="1" applyNumberFormat="1" applyFont="1" applyFill="1" applyBorder="1" applyAlignment="1">
      <alignment vertical="center"/>
    </xf>
    <xf numFmtId="190" fontId="2" fillId="0" borderId="1" xfId="0" applyNumberFormat="1" applyFont="1" applyFill="1" applyBorder="1" applyAlignment="1">
      <alignment vertical="center"/>
    </xf>
    <xf numFmtId="187" fontId="2" fillId="0" borderId="1" xfId="1" applyNumberFormat="1" applyFont="1" applyFill="1" applyBorder="1" applyAlignment="1">
      <alignment horizontal="right" vertical="center"/>
    </xf>
    <xf numFmtId="189" fontId="2" fillId="0" borderId="1" xfId="0" applyNumberFormat="1" applyFont="1" applyFill="1" applyBorder="1" applyAlignment="1">
      <alignment vertical="center"/>
    </xf>
    <xf numFmtId="191" fontId="2" fillId="0" borderId="0" xfId="0" applyNumberFormat="1" applyFont="1" applyBorder="1" applyAlignment="1">
      <alignment horizontal="center" vertical="center"/>
    </xf>
    <xf numFmtId="191" fontId="2" fillId="0" borderId="0" xfId="1" applyNumberFormat="1" applyFont="1" applyBorder="1" applyAlignment="1">
      <alignment horizontal="right" vertical="center"/>
    </xf>
    <xf numFmtId="191" fontId="2" fillId="0" borderId="0" xfId="0" applyNumberFormat="1" applyFont="1" applyBorder="1" applyAlignment="1">
      <alignment horizontal="right" vertical="center"/>
    </xf>
    <xf numFmtId="192" fontId="2" fillId="0" borderId="0" xfId="1" applyNumberFormat="1" applyFont="1" applyFill="1" applyBorder="1"/>
    <xf numFmtId="193" fontId="2" fillId="0" borderId="0" xfId="0" applyNumberFormat="1" applyFont="1" applyBorder="1" applyAlignment="1">
      <alignment vertical="center"/>
    </xf>
    <xf numFmtId="191" fontId="3" fillId="0" borderId="0" xfId="0" applyNumberFormat="1" applyFont="1" applyBorder="1" applyAlignment="1">
      <alignment horizontal="right" vertical="center"/>
    </xf>
    <xf numFmtId="193" fontId="3" fillId="0" borderId="0" xfId="0" applyNumberFormat="1" applyFont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191" fontId="2" fillId="4" borderId="0" xfId="0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vertical="center"/>
    </xf>
    <xf numFmtId="191" fontId="3" fillId="4" borderId="0" xfId="0" applyNumberFormat="1" applyFont="1" applyFill="1" applyBorder="1" applyAlignment="1">
      <alignment horizontal="right" vertical="center"/>
    </xf>
    <xf numFmtId="191" fontId="2" fillId="0" borderId="1" xfId="1" applyNumberFormat="1" applyFont="1" applyBorder="1" applyAlignment="1">
      <alignment horizontal="right" vertical="center"/>
    </xf>
    <xf numFmtId="191" fontId="3" fillId="4" borderId="1" xfId="0" applyNumberFormat="1" applyFont="1" applyFill="1" applyBorder="1" applyAlignment="1">
      <alignment horizontal="right" vertical="center"/>
    </xf>
    <xf numFmtId="191" fontId="3" fillId="0" borderId="0" xfId="1" applyNumberFormat="1" applyFont="1" applyBorder="1" applyAlignment="1">
      <alignment horizontal="center" vertical="center"/>
    </xf>
    <xf numFmtId="191" fontId="3" fillId="0" borderId="0" xfId="1" applyNumberFormat="1" applyFont="1" applyBorder="1" applyAlignment="1">
      <alignment vertical="center"/>
    </xf>
    <xf numFmtId="191" fontId="3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194" fontId="2" fillId="0" borderId="0" xfId="1" applyNumberFormat="1" applyFont="1" applyBorder="1" applyAlignment="1">
      <alignment horizontal="right" vertical="center"/>
    </xf>
    <xf numFmtId="191" fontId="2" fillId="4" borderId="0" xfId="1" applyNumberFormat="1" applyFont="1" applyFill="1" applyBorder="1" applyAlignment="1">
      <alignment horizontal="right" vertical="center"/>
    </xf>
    <xf numFmtId="194" fontId="2" fillId="0" borderId="0" xfId="0" applyNumberFormat="1" applyFont="1" applyAlignment="1">
      <alignment horizontal="right" vertical="center"/>
    </xf>
    <xf numFmtId="194" fontId="3" fillId="0" borderId="0" xfId="0" applyNumberFormat="1" applyFont="1" applyAlignment="1">
      <alignment horizontal="right" vertical="center"/>
    </xf>
    <xf numFmtId="191" fontId="5" fillId="0" borderId="0" xfId="1" applyNumberFormat="1" applyFont="1" applyFill="1"/>
    <xf numFmtId="191" fontId="2" fillId="4" borderId="1" xfId="1" applyNumberFormat="1" applyFont="1" applyFill="1" applyBorder="1" applyAlignment="1">
      <alignment horizontal="right" vertical="center"/>
    </xf>
    <xf numFmtId="194" fontId="3" fillId="0" borderId="1" xfId="0" applyNumberFormat="1" applyFont="1" applyBorder="1" applyAlignment="1">
      <alignment horizontal="right" vertical="center"/>
    </xf>
    <xf numFmtId="194" fontId="3" fillId="0" borderId="0" xfId="0" applyNumberFormat="1" applyFont="1" applyBorder="1" applyAlignment="1">
      <alignment horizontal="right" vertical="center"/>
    </xf>
    <xf numFmtId="191" fontId="3" fillId="0" borderId="1" xfId="1" applyNumberFormat="1" applyFont="1" applyBorder="1" applyAlignment="1">
      <alignment horizontal="center" vertical="center" wrapText="1"/>
    </xf>
    <xf numFmtId="191" fontId="3" fillId="0" borderId="1" xfId="0" applyNumberFormat="1" applyFont="1" applyFill="1" applyBorder="1" applyAlignment="1">
      <alignment horizontal="center" vertical="center" wrapText="1"/>
    </xf>
    <xf numFmtId="191" fontId="3" fillId="0" borderId="1" xfId="0" applyNumberFormat="1" applyFont="1" applyBorder="1" applyAlignment="1">
      <alignment horizontal="center" vertical="center" wrapText="1"/>
    </xf>
    <xf numFmtId="19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90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90" fontId="2" fillId="0" borderId="0" xfId="0" applyNumberFormat="1" applyFont="1" applyFill="1" applyAlignment="1">
      <alignment horizontal="right" vertical="center"/>
    </xf>
    <xf numFmtId="187" fontId="2" fillId="0" borderId="0" xfId="1" applyNumberFormat="1" applyFont="1" applyFill="1" applyAlignment="1">
      <alignment vertical="center"/>
    </xf>
    <xf numFmtId="190" fontId="3" fillId="0" borderId="0" xfId="0" applyNumberFormat="1" applyFont="1" applyBorder="1" applyAlignment="1">
      <alignment horizontal="right" vertical="center"/>
    </xf>
    <xf numFmtId="195" fontId="3" fillId="0" borderId="0" xfId="0" applyNumberFormat="1" applyFont="1" applyBorder="1" applyAlignment="1">
      <alignment horizontal="center"/>
    </xf>
    <xf numFmtId="195" fontId="3" fillId="0" borderId="0" xfId="0" applyNumberFormat="1" applyFont="1" applyBorder="1"/>
    <xf numFmtId="195" fontId="3" fillId="0" borderId="0" xfId="0" applyNumberFormat="1" applyFont="1" applyFill="1" applyBorder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190" fontId="3" fillId="0" borderId="0" xfId="0" applyNumberFormat="1" applyFont="1" applyFill="1" applyAlignment="1">
      <alignment horizontal="right" vertical="center"/>
    </xf>
    <xf numFmtId="187" fontId="3" fillId="0" borderId="0" xfId="1" applyNumberFormat="1" applyFont="1" applyFill="1" applyAlignment="1">
      <alignment vertical="center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1428750</xdr:colOff>
      <xdr:row>0</xdr:row>
      <xdr:rowOff>0</xdr:rowOff>
    </xdr:to>
    <xdr:sp macro="" textlink="">
      <xdr:nvSpPr>
        <xdr:cNvPr id="2" name="Text Box 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1438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oneCellAnchor>
    <xdr:from>
      <xdr:col>19</xdr:col>
      <xdr:colOff>109893</xdr:colOff>
      <xdr:row>28</xdr:row>
      <xdr:rowOff>47573</xdr:rowOff>
    </xdr:from>
    <xdr:ext cx="324191" cy="184731"/>
    <xdr:sp macro="" textlink="">
      <xdr:nvSpPr>
        <xdr:cNvPr id="3" name="TextBox 2"/>
        <xdr:cNvSpPr txBox="1"/>
      </xdr:nvSpPr>
      <xdr:spPr>
        <a:xfrm rot="5400000">
          <a:off x="12924073" y="9055168"/>
          <a:ext cx="184731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19</xdr:col>
      <xdr:colOff>114510</xdr:colOff>
      <xdr:row>58</xdr:row>
      <xdr:rowOff>42955</xdr:rowOff>
    </xdr:from>
    <xdr:ext cx="324191" cy="184731"/>
    <xdr:sp macro="" textlink="">
      <xdr:nvSpPr>
        <xdr:cNvPr id="4" name="TextBox 3"/>
        <xdr:cNvSpPr txBox="1"/>
      </xdr:nvSpPr>
      <xdr:spPr>
        <a:xfrm rot="5400000">
          <a:off x="12928690" y="18165975"/>
          <a:ext cx="184731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19</xdr:col>
      <xdr:colOff>114512</xdr:colOff>
      <xdr:row>87</xdr:row>
      <xdr:rowOff>42956</xdr:rowOff>
    </xdr:from>
    <xdr:ext cx="324191" cy="184731"/>
    <xdr:sp macro="" textlink="">
      <xdr:nvSpPr>
        <xdr:cNvPr id="5" name="TextBox 4"/>
        <xdr:cNvSpPr txBox="1"/>
      </xdr:nvSpPr>
      <xdr:spPr>
        <a:xfrm rot="5400000">
          <a:off x="12928692" y="27262351"/>
          <a:ext cx="184731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"/>
  <sheetViews>
    <sheetView showGridLines="0" tabSelected="1" view="pageBreakPreview" zoomScale="90" zoomScaleNormal="60" zoomScaleSheetLayoutView="90" zoomScalePageLayoutView="70" workbookViewId="0">
      <selection activeCell="F71" sqref="F71"/>
    </sheetView>
  </sheetViews>
  <sheetFormatPr defaultRowHeight="24.75" customHeight="1" x14ac:dyDescent="0.3"/>
  <cols>
    <col min="1" max="1" width="21.5703125" style="107" customWidth="1"/>
    <col min="2" max="2" width="12.5703125" style="109" bestFit="1" customWidth="1"/>
    <col min="3" max="3" width="12.42578125" style="93" bestFit="1" customWidth="1"/>
    <col min="4" max="4" width="12.28515625" style="93" bestFit="1" customWidth="1"/>
    <col min="5" max="5" width="0.85546875" style="10" customWidth="1"/>
    <col min="6" max="8" width="11.7109375" style="2" customWidth="1"/>
    <col min="9" max="9" width="0.85546875" style="10" customWidth="1"/>
    <col min="10" max="12" width="11.7109375" style="2" customWidth="1"/>
    <col min="13" max="13" width="0.85546875" style="2" customWidth="1"/>
    <col min="14" max="14" width="11.7109375" style="46" customWidth="1"/>
    <col min="15" max="16" width="11.7109375" style="2" customWidth="1"/>
    <col min="17" max="17" width="0.85546875" style="2" customWidth="1"/>
    <col min="18" max="18" width="11.7109375" style="46" customWidth="1"/>
    <col min="19" max="19" width="11.7109375" style="2" customWidth="1"/>
    <col min="20" max="20" width="11.140625" style="2" bestFit="1" customWidth="1"/>
    <col min="21" max="21" width="0" style="10" hidden="1" customWidth="1"/>
    <col min="22" max="22" width="14" style="10" bestFit="1" customWidth="1"/>
    <col min="23" max="23" width="14.42578125" style="10" customWidth="1"/>
    <col min="24" max="24" width="14.85546875" style="10" customWidth="1"/>
    <col min="25" max="25" width="17.85546875" style="10" customWidth="1"/>
    <col min="26" max="26" width="11.42578125" style="10" bestFit="1" customWidth="1"/>
    <col min="27" max="27" width="11.42578125" style="10" customWidth="1"/>
    <col min="28" max="28" width="16" style="10" customWidth="1"/>
    <col min="29" max="29" width="9.140625" style="10"/>
    <col min="30" max="30" width="23" style="10" customWidth="1"/>
    <col min="31" max="31" width="21.42578125" style="10" customWidth="1"/>
    <col min="32" max="16384" width="9.140625" style="10"/>
  </cols>
  <sheetData>
    <row r="1" spans="1:28" s="2" customFormat="1" ht="26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8" ht="7.5" customHeight="1" x14ac:dyDescent="0.3">
      <c r="A2" s="3"/>
      <c r="B2" s="4"/>
      <c r="C2" s="5"/>
      <c r="D2" s="6"/>
      <c r="E2" s="7"/>
      <c r="F2" s="8"/>
      <c r="G2" s="8"/>
      <c r="H2" s="8"/>
      <c r="I2" s="7"/>
      <c r="J2" s="8"/>
      <c r="K2" s="8"/>
      <c r="L2" s="8"/>
      <c r="M2" s="8"/>
      <c r="N2" s="9"/>
      <c r="O2" s="8"/>
      <c r="P2" s="8"/>
      <c r="Q2" s="8"/>
      <c r="R2" s="9"/>
      <c r="S2" s="8"/>
      <c r="T2" s="8"/>
    </row>
    <row r="3" spans="1:28" s="15" customFormat="1" ht="26.25" customHeight="1" x14ac:dyDescent="0.5">
      <c r="A3" s="11" t="s">
        <v>1</v>
      </c>
      <c r="B3" s="12" t="s">
        <v>2</v>
      </c>
      <c r="C3" s="12"/>
      <c r="D3" s="12"/>
      <c r="E3" s="13"/>
      <c r="F3" s="14" t="s">
        <v>3</v>
      </c>
      <c r="G3" s="14"/>
      <c r="H3" s="14"/>
      <c r="I3" s="13"/>
      <c r="J3" s="14" t="s">
        <v>4</v>
      </c>
      <c r="K3" s="14"/>
      <c r="L3" s="14"/>
      <c r="M3" s="13"/>
      <c r="N3" s="14" t="s">
        <v>5</v>
      </c>
      <c r="O3" s="14"/>
      <c r="P3" s="14"/>
      <c r="Q3" s="13"/>
      <c r="R3" s="14" t="s">
        <v>6</v>
      </c>
      <c r="S3" s="14"/>
      <c r="T3" s="14"/>
    </row>
    <row r="4" spans="1:28" s="15" customFormat="1" ht="26.25" customHeight="1" x14ac:dyDescent="0.5">
      <c r="A4" s="12"/>
      <c r="B4" s="16" t="s">
        <v>7</v>
      </c>
      <c r="C4" s="16" t="s">
        <v>8</v>
      </c>
      <c r="D4" s="17" t="s">
        <v>9</v>
      </c>
      <c r="E4" s="13"/>
      <c r="F4" s="16" t="s">
        <v>7</v>
      </c>
      <c r="G4" s="16" t="s">
        <v>8</v>
      </c>
      <c r="H4" s="16" t="s">
        <v>9</v>
      </c>
      <c r="I4" s="13"/>
      <c r="J4" s="16" t="s">
        <v>7</v>
      </c>
      <c r="K4" s="16" t="s">
        <v>8</v>
      </c>
      <c r="L4" s="16" t="s">
        <v>9</v>
      </c>
      <c r="M4" s="13"/>
      <c r="N4" s="16" t="s">
        <v>7</v>
      </c>
      <c r="O4" s="16" t="s">
        <v>8</v>
      </c>
      <c r="P4" s="16" t="s">
        <v>9</v>
      </c>
      <c r="Q4" s="13"/>
      <c r="R4" s="16" t="s">
        <v>7</v>
      </c>
      <c r="S4" s="16" t="s">
        <v>8</v>
      </c>
      <c r="T4" s="16" t="s">
        <v>9</v>
      </c>
    </row>
    <row r="5" spans="1:28" ht="26.25" customHeight="1" x14ac:dyDescent="0.3">
      <c r="A5" s="18"/>
      <c r="B5" s="19" t="s">
        <v>10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8" ht="26.25" customHeight="1" x14ac:dyDescent="0.3">
      <c r="A6" s="20" t="s">
        <v>11</v>
      </c>
      <c r="B6" s="21"/>
      <c r="C6" s="22"/>
      <c r="D6" s="22"/>
      <c r="E6" s="20"/>
      <c r="I6" s="20"/>
      <c r="J6" s="23"/>
      <c r="K6" s="23"/>
      <c r="L6" s="23"/>
      <c r="M6" s="23"/>
      <c r="N6" s="23"/>
      <c r="O6" s="23"/>
      <c r="P6" s="23"/>
      <c r="Q6" s="23"/>
      <c r="R6" s="24"/>
      <c r="S6" s="24"/>
      <c r="T6" s="24"/>
      <c r="Y6" s="20"/>
      <c r="Z6" s="25"/>
      <c r="AA6" s="25"/>
      <c r="AB6" s="25"/>
    </row>
    <row r="7" spans="1:28" ht="26.25" customHeight="1" x14ac:dyDescent="0.3">
      <c r="A7" s="26" t="s">
        <v>12</v>
      </c>
      <c r="B7" s="27">
        <v>56279010</v>
      </c>
      <c r="C7" s="27">
        <v>27170861</v>
      </c>
      <c r="D7" s="27">
        <v>29108149</v>
      </c>
      <c r="E7" s="27"/>
      <c r="F7" s="27">
        <v>56159496.060000002</v>
      </c>
      <c r="G7" s="27">
        <v>27118119.02</v>
      </c>
      <c r="H7" s="27">
        <v>29041377.030000001</v>
      </c>
      <c r="I7" s="27"/>
      <c r="J7" s="27">
        <v>56242075.979999997</v>
      </c>
      <c r="K7" s="27">
        <v>27154432.98</v>
      </c>
      <c r="L7" s="27">
        <v>29087643</v>
      </c>
      <c r="M7" s="27"/>
      <c r="N7" s="27">
        <v>56322587</v>
      </c>
      <c r="O7" s="27">
        <v>27190201</v>
      </c>
      <c r="P7" s="27">
        <v>29132386</v>
      </c>
      <c r="Q7" s="27"/>
      <c r="R7" s="24">
        <v>56391881.969999999</v>
      </c>
      <c r="S7" s="24">
        <v>27220690</v>
      </c>
      <c r="T7" s="24">
        <v>29171191.969999999</v>
      </c>
      <c r="V7" s="28"/>
      <c r="W7" s="28"/>
      <c r="X7" s="28"/>
      <c r="Y7" s="29"/>
      <c r="Z7" s="30"/>
      <c r="AA7" s="30"/>
      <c r="AB7" s="30"/>
    </row>
    <row r="8" spans="1:28" ht="26.25" customHeight="1" x14ac:dyDescent="0.3">
      <c r="A8" s="26" t="s">
        <v>13</v>
      </c>
      <c r="B8" s="27">
        <v>38433589</v>
      </c>
      <c r="C8" s="27">
        <v>20948618</v>
      </c>
      <c r="D8" s="27">
        <v>17484971</v>
      </c>
      <c r="E8" s="27"/>
      <c r="F8" s="27">
        <v>38145372.009999998</v>
      </c>
      <c r="G8" s="27">
        <v>20849920.84</v>
      </c>
      <c r="H8" s="27">
        <v>17295451.16</v>
      </c>
      <c r="I8" s="27"/>
      <c r="J8" s="27">
        <v>38481969.259999998</v>
      </c>
      <c r="K8" s="27">
        <v>20954378.27</v>
      </c>
      <c r="L8" s="27">
        <v>17527590.989999998</v>
      </c>
      <c r="M8" s="27"/>
      <c r="N8" s="27">
        <v>38725464</v>
      </c>
      <c r="O8" s="27">
        <v>21098759</v>
      </c>
      <c r="P8" s="27">
        <v>17626705</v>
      </c>
      <c r="Q8" s="27"/>
      <c r="R8" s="27">
        <v>38381551.659999996</v>
      </c>
      <c r="S8" s="27">
        <v>20891412.359999999</v>
      </c>
      <c r="T8" s="27">
        <v>17490139.289999999</v>
      </c>
      <c r="V8" s="28"/>
      <c r="W8" s="28"/>
      <c r="X8" s="28"/>
      <c r="Y8" s="29"/>
      <c r="Z8" s="30"/>
      <c r="AA8" s="30"/>
      <c r="AB8" s="30"/>
    </row>
    <row r="9" spans="1:28" ht="26.25" customHeight="1" x14ac:dyDescent="0.3">
      <c r="A9" s="31" t="s">
        <v>14</v>
      </c>
      <c r="B9" s="27">
        <v>38268835</v>
      </c>
      <c r="C9" s="27">
        <v>20856228</v>
      </c>
      <c r="D9" s="27">
        <v>17412607</v>
      </c>
      <c r="E9" s="32"/>
      <c r="F9" s="32">
        <v>37835246.039999999</v>
      </c>
      <c r="G9" s="32">
        <v>20682103.960000001</v>
      </c>
      <c r="H9" s="32">
        <v>17153142.079999998</v>
      </c>
      <c r="I9" s="32"/>
      <c r="J9" s="32">
        <v>38295613.789999999</v>
      </c>
      <c r="K9" s="32">
        <v>20849744.609999999</v>
      </c>
      <c r="L9" s="32">
        <v>17445869.18</v>
      </c>
      <c r="M9" s="32"/>
      <c r="N9" s="32">
        <v>38674470</v>
      </c>
      <c r="O9" s="32">
        <v>21067530</v>
      </c>
      <c r="P9" s="32">
        <v>17606940</v>
      </c>
      <c r="Q9" s="32"/>
      <c r="R9" s="32">
        <v>38270010.170000002</v>
      </c>
      <c r="S9" s="32">
        <v>20825532.73</v>
      </c>
      <c r="T9" s="32">
        <v>17444477.43</v>
      </c>
      <c r="V9" s="28"/>
      <c r="W9" s="28"/>
      <c r="X9" s="28"/>
      <c r="Y9" s="18"/>
      <c r="Z9" s="30"/>
      <c r="AA9" s="30"/>
      <c r="AB9" s="30"/>
    </row>
    <row r="10" spans="1:28" ht="26.25" customHeight="1" x14ac:dyDescent="0.3">
      <c r="A10" s="31" t="s">
        <v>15</v>
      </c>
      <c r="B10" s="27">
        <v>37864550</v>
      </c>
      <c r="C10" s="27">
        <v>20629659</v>
      </c>
      <c r="D10" s="27">
        <v>17234891</v>
      </c>
      <c r="E10" s="32"/>
      <c r="F10" s="32">
        <v>37361479.579999998</v>
      </c>
      <c r="G10" s="32">
        <v>20390640.34</v>
      </c>
      <c r="H10" s="32">
        <v>16970839.239999998</v>
      </c>
      <c r="I10" s="32"/>
      <c r="J10" s="32">
        <v>37884458.82</v>
      </c>
      <c r="K10" s="32">
        <v>20632700.16</v>
      </c>
      <c r="L10" s="32">
        <v>17251758.66</v>
      </c>
      <c r="M10" s="32"/>
      <c r="N10" s="32">
        <v>38301023</v>
      </c>
      <c r="O10" s="32">
        <v>20869856</v>
      </c>
      <c r="P10" s="32">
        <v>17431168</v>
      </c>
      <c r="Q10" s="32"/>
      <c r="R10" s="32">
        <v>37911238.420000002</v>
      </c>
      <c r="S10" s="32">
        <v>20625439.02</v>
      </c>
      <c r="T10" s="32">
        <v>17285799.399999999</v>
      </c>
      <c r="V10" s="28"/>
      <c r="W10" s="28"/>
      <c r="X10" s="28"/>
      <c r="Y10" s="18"/>
      <c r="Z10" s="30"/>
      <c r="AA10" s="30"/>
      <c r="AB10" s="30"/>
    </row>
    <row r="11" spans="1:28" ht="26.25" customHeight="1" x14ac:dyDescent="0.3">
      <c r="A11" s="31" t="s">
        <v>16</v>
      </c>
      <c r="B11" s="27">
        <v>404285</v>
      </c>
      <c r="C11" s="27">
        <v>226569</v>
      </c>
      <c r="D11" s="27">
        <v>177716</v>
      </c>
      <c r="E11" s="32"/>
      <c r="F11" s="32">
        <v>473766.46</v>
      </c>
      <c r="G11" s="32">
        <v>291463.62</v>
      </c>
      <c r="H11" s="32">
        <v>182302.84</v>
      </c>
      <c r="I11" s="32"/>
      <c r="J11" s="32">
        <v>411154.98</v>
      </c>
      <c r="K11" s="32">
        <v>217044.45</v>
      </c>
      <c r="L11" s="32">
        <v>194110.53</v>
      </c>
      <c r="M11" s="32"/>
      <c r="N11" s="32">
        <v>373447</v>
      </c>
      <c r="O11" s="32">
        <v>197674</v>
      </c>
      <c r="P11" s="32">
        <v>175773</v>
      </c>
      <c r="Q11" s="32"/>
      <c r="R11" s="32">
        <v>358771.75</v>
      </c>
      <c r="S11" s="32">
        <v>200093.72</v>
      </c>
      <c r="T11" s="32">
        <v>158678.03</v>
      </c>
      <c r="V11" s="28"/>
      <c r="W11" s="28"/>
      <c r="X11" s="28"/>
      <c r="Y11" s="18"/>
      <c r="Z11" s="30"/>
      <c r="AA11" s="30"/>
      <c r="AB11" s="30"/>
    </row>
    <row r="12" spans="1:28" ht="26.25" customHeight="1" x14ac:dyDescent="0.3">
      <c r="A12" s="31" t="s">
        <v>17</v>
      </c>
      <c r="B12" s="27">
        <v>164754</v>
      </c>
      <c r="C12" s="27">
        <v>92390</v>
      </c>
      <c r="D12" s="27">
        <v>72364</v>
      </c>
      <c r="E12" s="32"/>
      <c r="F12" s="32">
        <v>310125.96999999997</v>
      </c>
      <c r="G12" s="32">
        <v>167816.89</v>
      </c>
      <c r="H12" s="32">
        <v>142309.07999999999</v>
      </c>
      <c r="I12" s="32"/>
      <c r="J12" s="32">
        <v>186355.47</v>
      </c>
      <c r="K12" s="32">
        <v>104633.66</v>
      </c>
      <c r="L12" s="32">
        <v>81721.8</v>
      </c>
      <c r="M12" s="32"/>
      <c r="N12" s="32">
        <v>50994</v>
      </c>
      <c r="O12" s="32">
        <v>31229</v>
      </c>
      <c r="P12" s="32">
        <v>19765</v>
      </c>
      <c r="Q12" s="32"/>
      <c r="R12" s="32">
        <v>111541.49</v>
      </c>
      <c r="S12" s="32">
        <v>65879.63</v>
      </c>
      <c r="T12" s="32">
        <v>45661.86</v>
      </c>
      <c r="V12" s="28"/>
      <c r="W12" s="28"/>
      <c r="X12" s="28"/>
      <c r="Y12" s="18"/>
      <c r="Z12" s="30"/>
      <c r="AA12" s="30"/>
      <c r="AB12" s="30"/>
    </row>
    <row r="13" spans="1:28" ht="26.25" customHeight="1" x14ac:dyDescent="0.3">
      <c r="A13" s="26" t="s">
        <v>18</v>
      </c>
      <c r="B13" s="27">
        <v>17845421</v>
      </c>
      <c r="C13" s="27">
        <v>6222243</v>
      </c>
      <c r="D13" s="27">
        <v>11623178</v>
      </c>
      <c r="E13" s="27"/>
      <c r="F13" s="27">
        <v>18014124.050000001</v>
      </c>
      <c r="G13" s="27">
        <v>6268198.1799999997</v>
      </c>
      <c r="H13" s="27">
        <v>11745925.869999999</v>
      </c>
      <c r="I13" s="27"/>
      <c r="J13" s="27">
        <v>17760106.719999999</v>
      </c>
      <c r="K13" s="27">
        <v>6200054.71</v>
      </c>
      <c r="L13" s="27">
        <v>11560052.02</v>
      </c>
      <c r="M13" s="27"/>
      <c r="N13" s="27">
        <v>17597123</v>
      </c>
      <c r="O13" s="27">
        <v>6091442</v>
      </c>
      <c r="P13" s="27">
        <v>11505681</v>
      </c>
      <c r="Q13" s="27"/>
      <c r="R13" s="27">
        <v>18010330.32</v>
      </c>
      <c r="S13" s="27">
        <v>6329277.6399999997</v>
      </c>
      <c r="T13" s="27">
        <v>11681052.68</v>
      </c>
      <c r="V13" s="28"/>
      <c r="W13" s="28"/>
      <c r="X13" s="28"/>
      <c r="Y13" s="29"/>
      <c r="Z13" s="30"/>
      <c r="AA13" s="30"/>
      <c r="AB13" s="30"/>
    </row>
    <row r="14" spans="1:28" ht="26.25" customHeight="1" x14ac:dyDescent="0.3">
      <c r="A14" s="31" t="s">
        <v>19</v>
      </c>
      <c r="B14" s="27">
        <v>5337932</v>
      </c>
      <c r="C14" s="27">
        <v>279697</v>
      </c>
      <c r="D14" s="27">
        <v>5058235</v>
      </c>
      <c r="E14" s="32"/>
      <c r="F14" s="32">
        <v>5356165.0599999996</v>
      </c>
      <c r="G14" s="32">
        <v>263567.53999999998</v>
      </c>
      <c r="H14" s="32">
        <v>5092597.5199999996</v>
      </c>
      <c r="I14" s="32"/>
      <c r="J14" s="32">
        <v>5352177.96</v>
      </c>
      <c r="K14" s="32">
        <v>291076.73</v>
      </c>
      <c r="L14" s="32">
        <v>5061101.2300000004</v>
      </c>
      <c r="M14" s="32"/>
      <c r="N14" s="32">
        <v>5312768</v>
      </c>
      <c r="O14" s="32">
        <v>292402</v>
      </c>
      <c r="P14" s="32">
        <v>5020366</v>
      </c>
      <c r="Q14" s="32"/>
      <c r="R14" s="32">
        <v>5330617.67</v>
      </c>
      <c r="S14" s="32">
        <v>271743</v>
      </c>
      <c r="T14" s="32">
        <v>5058874.41</v>
      </c>
      <c r="V14" s="28"/>
      <c r="W14" s="28"/>
      <c r="X14" s="28"/>
      <c r="Y14" s="18"/>
      <c r="Z14" s="30"/>
      <c r="AA14" s="30"/>
      <c r="AB14" s="30"/>
    </row>
    <row r="15" spans="1:28" ht="26.25" customHeight="1" x14ac:dyDescent="0.3">
      <c r="A15" s="31" t="s">
        <v>20</v>
      </c>
      <c r="B15" s="27">
        <v>4283861</v>
      </c>
      <c r="C15" s="27">
        <v>2015134</v>
      </c>
      <c r="D15" s="27">
        <v>2268727</v>
      </c>
      <c r="E15" s="32"/>
      <c r="F15" s="32">
        <v>4438210.16</v>
      </c>
      <c r="G15" s="32">
        <v>2061581.89</v>
      </c>
      <c r="H15" s="32">
        <v>2376628.27</v>
      </c>
      <c r="I15" s="32"/>
      <c r="J15" s="32">
        <v>4290957</v>
      </c>
      <c r="K15" s="32">
        <v>2028400.28</v>
      </c>
      <c r="L15" s="32">
        <v>2262556.7200000002</v>
      </c>
      <c r="M15" s="32"/>
      <c r="N15" s="32">
        <v>4168355</v>
      </c>
      <c r="O15" s="32">
        <v>1971508</v>
      </c>
      <c r="P15" s="32">
        <v>2196847</v>
      </c>
      <c r="Q15" s="32"/>
      <c r="R15" s="32">
        <v>4237921.4000000004</v>
      </c>
      <c r="S15" s="32">
        <v>1999046</v>
      </c>
      <c r="T15" s="32">
        <v>2238875</v>
      </c>
      <c r="V15" s="28"/>
      <c r="W15" s="28"/>
      <c r="X15" s="28"/>
      <c r="Y15" s="18"/>
      <c r="Z15" s="30"/>
      <c r="AA15" s="30"/>
      <c r="AB15" s="30"/>
    </row>
    <row r="16" spans="1:28" ht="26.25" customHeight="1" x14ac:dyDescent="0.3">
      <c r="A16" s="33" t="s">
        <v>21</v>
      </c>
      <c r="B16" s="34">
        <v>8223628</v>
      </c>
      <c r="C16" s="34">
        <v>3927412</v>
      </c>
      <c r="D16" s="34">
        <v>4296216</v>
      </c>
      <c r="E16" s="35"/>
      <c r="F16" s="35">
        <v>8219748.8300000001</v>
      </c>
      <c r="G16" s="35">
        <v>3943048.75</v>
      </c>
      <c r="H16" s="35">
        <v>4276700.08</v>
      </c>
      <c r="I16" s="35"/>
      <c r="J16" s="35">
        <v>8116971.7699999996</v>
      </c>
      <c r="K16" s="35">
        <v>3880577.69</v>
      </c>
      <c r="L16" s="35">
        <v>4236394.07</v>
      </c>
      <c r="M16" s="35"/>
      <c r="N16" s="35">
        <v>8116000</v>
      </c>
      <c r="O16" s="35">
        <v>3827532</v>
      </c>
      <c r="P16" s="35">
        <v>4288468</v>
      </c>
      <c r="Q16" s="35"/>
      <c r="R16" s="35">
        <v>8441791.25</v>
      </c>
      <c r="S16" s="35">
        <v>4058488</v>
      </c>
      <c r="T16" s="35">
        <v>4383303</v>
      </c>
      <c r="V16" s="28"/>
      <c r="W16" s="28"/>
      <c r="X16" s="28"/>
      <c r="Y16" s="18"/>
      <c r="Z16" s="30"/>
      <c r="AA16" s="30"/>
      <c r="AB16" s="30"/>
    </row>
    <row r="17" spans="1:33" ht="26.25" customHeight="1" x14ac:dyDescent="0.3">
      <c r="A17" s="20" t="s">
        <v>22</v>
      </c>
      <c r="B17" s="21"/>
      <c r="C17" s="21"/>
      <c r="D17" s="21"/>
      <c r="E17" s="20"/>
      <c r="G17" s="23"/>
      <c r="H17" s="23"/>
      <c r="I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1:33" ht="26.25" customHeight="1" x14ac:dyDescent="0.3">
      <c r="A18" s="26" t="s">
        <v>12</v>
      </c>
      <c r="B18" s="36">
        <v>14971820</v>
      </c>
      <c r="C18" s="36">
        <v>7190860</v>
      </c>
      <c r="D18" s="36">
        <v>7780960</v>
      </c>
      <c r="E18" s="36">
        <f>(I18+M18+Q18+U18)/4</f>
        <v>0</v>
      </c>
      <c r="F18" s="36">
        <v>14961353.01</v>
      </c>
      <c r="G18" s="36">
        <v>7187281.0099999998</v>
      </c>
      <c r="H18" s="36">
        <v>7774072</v>
      </c>
      <c r="I18" s="36"/>
      <c r="J18" s="36">
        <v>14969336</v>
      </c>
      <c r="K18" s="36">
        <v>7190045</v>
      </c>
      <c r="L18" s="36">
        <v>7779291</v>
      </c>
      <c r="M18" s="36"/>
      <c r="N18" s="36">
        <v>14976528</v>
      </c>
      <c r="O18" s="36">
        <v>7192611</v>
      </c>
      <c r="P18" s="36">
        <v>7783917</v>
      </c>
      <c r="Q18" s="36"/>
      <c r="R18" s="36">
        <v>14980063</v>
      </c>
      <c r="S18" s="36">
        <v>7193504</v>
      </c>
      <c r="T18" s="36">
        <v>7786559</v>
      </c>
      <c r="Z18" s="37"/>
      <c r="AA18" s="37"/>
      <c r="AB18" s="37"/>
    </row>
    <row r="19" spans="1:33" ht="26.25" customHeight="1" x14ac:dyDescent="0.3">
      <c r="A19" s="26" t="s">
        <v>13</v>
      </c>
      <c r="B19" s="36">
        <v>9746486</v>
      </c>
      <c r="C19" s="36">
        <v>5343902</v>
      </c>
      <c r="D19" s="36">
        <v>4402584</v>
      </c>
      <c r="E19" s="36"/>
      <c r="F19" s="36">
        <v>9479973.25</v>
      </c>
      <c r="G19" s="36">
        <v>5250967.1500000004</v>
      </c>
      <c r="H19" s="36">
        <v>4229006.0999999996</v>
      </c>
      <c r="I19" s="36"/>
      <c r="J19" s="36">
        <v>9762807.0800000001</v>
      </c>
      <c r="K19" s="36">
        <v>5347598</v>
      </c>
      <c r="L19" s="36">
        <v>4415209.09</v>
      </c>
      <c r="M19" s="36"/>
      <c r="N19" s="36">
        <v>10023341</v>
      </c>
      <c r="O19" s="36">
        <v>5449797</v>
      </c>
      <c r="P19" s="36">
        <v>4573544</v>
      </c>
      <c r="Q19" s="36"/>
      <c r="R19" s="36">
        <v>9719821.3499999996</v>
      </c>
      <c r="S19" s="36">
        <v>5327245</v>
      </c>
      <c r="T19" s="36">
        <v>4392576.3499999996</v>
      </c>
      <c r="Z19" s="37"/>
      <c r="AA19" s="37"/>
      <c r="AB19" s="37"/>
      <c r="AD19" s="20"/>
    </row>
    <row r="20" spans="1:33" ht="26.25" customHeight="1" x14ac:dyDescent="0.3">
      <c r="A20" s="31" t="s">
        <v>14</v>
      </c>
      <c r="B20" s="36">
        <v>9635422</v>
      </c>
      <c r="C20" s="36">
        <v>5279781</v>
      </c>
      <c r="D20" s="36">
        <v>4355641</v>
      </c>
      <c r="E20" s="38"/>
      <c r="F20" s="38">
        <v>9236304.0899999999</v>
      </c>
      <c r="G20" s="38">
        <v>5115854.2</v>
      </c>
      <c r="H20" s="38">
        <v>4120449.89</v>
      </c>
      <c r="I20" s="38"/>
      <c r="J20" s="38">
        <v>9646353.9199999999</v>
      </c>
      <c r="K20" s="38">
        <v>5279697.75</v>
      </c>
      <c r="L20" s="38">
        <v>4366656.17</v>
      </c>
      <c r="M20" s="38"/>
      <c r="N20" s="38">
        <v>10004091</v>
      </c>
      <c r="O20" s="38">
        <v>5437222</v>
      </c>
      <c r="P20" s="38">
        <v>4566869</v>
      </c>
      <c r="Q20" s="38"/>
      <c r="R20" s="38">
        <v>9654938.6500000004</v>
      </c>
      <c r="S20" s="38">
        <v>5286348.3600000003</v>
      </c>
      <c r="T20" s="38">
        <v>4368590.29</v>
      </c>
      <c r="Z20" s="37"/>
      <c r="AA20" s="37"/>
      <c r="AB20" s="37"/>
      <c r="AD20" s="29"/>
    </row>
    <row r="21" spans="1:33" ht="26.25" customHeight="1" x14ac:dyDescent="0.3">
      <c r="A21" s="31" t="s">
        <v>15</v>
      </c>
      <c r="B21" s="36">
        <v>9546009</v>
      </c>
      <c r="C21" s="36">
        <v>5231638</v>
      </c>
      <c r="D21" s="36">
        <v>4314371</v>
      </c>
      <c r="E21" s="38"/>
      <c r="F21" s="38">
        <v>9112018.3499999996</v>
      </c>
      <c r="G21" s="38">
        <v>5043480.34</v>
      </c>
      <c r="H21" s="38">
        <v>4068538.01</v>
      </c>
      <c r="I21" s="38"/>
      <c r="J21" s="38">
        <v>9550572.9900000002</v>
      </c>
      <c r="K21" s="38">
        <v>5227877.1500000004</v>
      </c>
      <c r="L21" s="38">
        <v>4322695.84</v>
      </c>
      <c r="M21" s="38"/>
      <c r="N21" s="38">
        <v>9940257</v>
      </c>
      <c r="O21" s="38">
        <v>5405398</v>
      </c>
      <c r="P21" s="38">
        <v>4534859</v>
      </c>
      <c r="Q21" s="38"/>
      <c r="R21" s="38">
        <v>9581189.4000000004</v>
      </c>
      <c r="S21" s="38">
        <v>5249796.1399999997</v>
      </c>
      <c r="T21" s="38">
        <v>4331393.26</v>
      </c>
      <c r="Z21" s="37"/>
      <c r="AA21" s="37"/>
      <c r="AB21" s="37"/>
      <c r="AD21" s="29"/>
    </row>
    <row r="22" spans="1:33" ht="26.25" customHeight="1" x14ac:dyDescent="0.3">
      <c r="A22" s="31" t="s">
        <v>16</v>
      </c>
      <c r="B22" s="36">
        <v>89413</v>
      </c>
      <c r="C22" s="36">
        <v>48143</v>
      </c>
      <c r="D22" s="36">
        <v>41270</v>
      </c>
      <c r="E22" s="38"/>
      <c r="F22" s="38">
        <v>124285.74</v>
      </c>
      <c r="G22" s="38">
        <v>72373.86</v>
      </c>
      <c r="H22" s="38">
        <v>51911.88</v>
      </c>
      <c r="I22" s="38"/>
      <c r="J22" s="38">
        <v>95780.93</v>
      </c>
      <c r="K22" s="38">
        <v>51820.6</v>
      </c>
      <c r="L22" s="38">
        <v>43960.33</v>
      </c>
      <c r="M22" s="38"/>
      <c r="N22" s="38">
        <v>63834</v>
      </c>
      <c r="O22" s="38">
        <v>31824</v>
      </c>
      <c r="P22" s="38">
        <v>32010</v>
      </c>
      <c r="Q22" s="38"/>
      <c r="R22" s="38">
        <v>73749.25</v>
      </c>
      <c r="S22" s="38">
        <v>36552.21</v>
      </c>
      <c r="T22" s="38">
        <v>37197.040000000001</v>
      </c>
      <c r="Z22" s="37"/>
      <c r="AA22" s="37"/>
      <c r="AB22" s="37"/>
      <c r="AD22" s="18"/>
    </row>
    <row r="23" spans="1:33" ht="26.25" customHeight="1" x14ac:dyDescent="0.3">
      <c r="A23" s="31" t="s">
        <v>17</v>
      </c>
      <c r="B23" s="36">
        <v>111064</v>
      </c>
      <c r="C23" s="36">
        <v>64121</v>
      </c>
      <c r="D23" s="36">
        <v>46943</v>
      </c>
      <c r="E23" s="38"/>
      <c r="F23" s="38">
        <v>243669.16</v>
      </c>
      <c r="G23" s="38">
        <v>135112.95000000001</v>
      </c>
      <c r="H23" s="38">
        <v>108556.21</v>
      </c>
      <c r="I23" s="38"/>
      <c r="J23" s="38">
        <v>116453.16</v>
      </c>
      <c r="K23" s="38">
        <v>67900.25</v>
      </c>
      <c r="L23" s="38">
        <v>48552.91</v>
      </c>
      <c r="M23" s="38">
        <v>48552.91</v>
      </c>
      <c r="N23" s="38">
        <v>19250</v>
      </c>
      <c r="O23" s="38">
        <v>12575</v>
      </c>
      <c r="P23" s="38">
        <v>6675</v>
      </c>
      <c r="Q23" s="38"/>
      <c r="R23" s="38">
        <v>64882.7</v>
      </c>
      <c r="S23" s="38">
        <v>40896.639999999999</v>
      </c>
      <c r="T23" s="38">
        <v>23986.06</v>
      </c>
      <c r="Z23" s="37"/>
      <c r="AA23" s="37"/>
      <c r="AB23" s="37"/>
      <c r="AD23" s="18"/>
      <c r="AE23" s="39"/>
      <c r="AF23" s="39"/>
      <c r="AG23" s="39"/>
    </row>
    <row r="24" spans="1:33" ht="26.25" customHeight="1" x14ac:dyDescent="0.3">
      <c r="A24" s="26" t="s">
        <v>18</v>
      </c>
      <c r="B24" s="36">
        <v>5225334</v>
      </c>
      <c r="C24" s="36">
        <v>1846958</v>
      </c>
      <c r="D24" s="36">
        <v>3378376</v>
      </c>
      <c r="E24" s="36"/>
      <c r="F24" s="36">
        <v>5481379.7599999998</v>
      </c>
      <c r="G24" s="36">
        <v>1936313.86</v>
      </c>
      <c r="H24" s="36">
        <v>3545065.9</v>
      </c>
      <c r="I24" s="36"/>
      <c r="J24" s="36">
        <v>5206528.92</v>
      </c>
      <c r="K24" s="36">
        <v>1842447.01</v>
      </c>
      <c r="L24" s="36">
        <v>3364081.91</v>
      </c>
      <c r="M24" s="36"/>
      <c r="N24" s="36">
        <v>4953187</v>
      </c>
      <c r="O24" s="36">
        <v>1742814</v>
      </c>
      <c r="P24" s="36">
        <v>3210373</v>
      </c>
      <c r="Q24" s="36"/>
      <c r="R24" s="36">
        <v>5260241.6500000004</v>
      </c>
      <c r="S24" s="36">
        <v>1866259.01</v>
      </c>
      <c r="T24" s="36">
        <v>3393982.64</v>
      </c>
      <c r="Z24" s="37"/>
      <c r="AA24" s="37"/>
      <c r="AB24" s="37"/>
      <c r="AD24" s="18"/>
      <c r="AE24" s="39"/>
      <c r="AF24" s="39"/>
      <c r="AG24" s="39"/>
    </row>
    <row r="25" spans="1:33" ht="26.25" customHeight="1" x14ac:dyDescent="0.3">
      <c r="A25" s="31" t="s">
        <v>19</v>
      </c>
      <c r="B25" s="36">
        <v>1351750</v>
      </c>
      <c r="C25" s="36">
        <v>52864</v>
      </c>
      <c r="D25" s="36">
        <v>1298886</v>
      </c>
      <c r="E25" s="38"/>
      <c r="F25" s="38">
        <v>1455026.9</v>
      </c>
      <c r="G25" s="38">
        <v>51915.17</v>
      </c>
      <c r="H25" s="38">
        <v>1403111.73</v>
      </c>
      <c r="I25" s="38"/>
      <c r="J25" s="38">
        <v>1371167.46</v>
      </c>
      <c r="K25" s="38">
        <v>62067.92</v>
      </c>
      <c r="L25" s="38">
        <v>1309099.54</v>
      </c>
      <c r="M25" s="38"/>
      <c r="N25" s="38">
        <v>1253865</v>
      </c>
      <c r="O25" s="38">
        <v>51278</v>
      </c>
      <c r="P25" s="38">
        <v>1202587</v>
      </c>
      <c r="Q25" s="38"/>
      <c r="R25" s="38">
        <v>1326942.9099999999</v>
      </c>
      <c r="S25" s="38">
        <v>46197.35</v>
      </c>
      <c r="T25" s="38">
        <v>1280745.57</v>
      </c>
      <c r="Z25" s="37"/>
      <c r="AA25" s="37"/>
      <c r="AB25" s="37"/>
      <c r="AD25" s="18"/>
      <c r="AE25" s="39"/>
      <c r="AF25" s="39"/>
      <c r="AG25" s="39"/>
    </row>
    <row r="26" spans="1:33" ht="26.25" customHeight="1" x14ac:dyDescent="0.3">
      <c r="A26" s="31" t="s">
        <v>20</v>
      </c>
      <c r="B26" s="36">
        <v>1346031</v>
      </c>
      <c r="C26" s="36">
        <v>627398</v>
      </c>
      <c r="D26" s="36">
        <v>718633</v>
      </c>
      <c r="E26" s="38"/>
      <c r="F26" s="38">
        <v>1407724.73</v>
      </c>
      <c r="G26" s="38">
        <v>646664.91</v>
      </c>
      <c r="H26" s="38">
        <v>761059.83</v>
      </c>
      <c r="I26" s="38"/>
      <c r="J26" s="38">
        <v>1317800.3400000001</v>
      </c>
      <c r="K26" s="38">
        <v>616007.18999999994</v>
      </c>
      <c r="L26" s="38">
        <v>701793.16</v>
      </c>
      <c r="M26" s="38"/>
      <c r="N26" s="38">
        <v>1312152</v>
      </c>
      <c r="O26" s="38">
        <v>619044</v>
      </c>
      <c r="P26" s="38">
        <v>693108</v>
      </c>
      <c r="Q26" s="38"/>
      <c r="R26" s="38">
        <v>1346447.75</v>
      </c>
      <c r="S26" s="38">
        <v>627876.85</v>
      </c>
      <c r="T26" s="38">
        <v>718570.9</v>
      </c>
      <c r="Z26" s="37"/>
      <c r="AA26" s="37"/>
      <c r="AB26" s="37"/>
      <c r="AD26" s="29"/>
    </row>
    <row r="27" spans="1:33" ht="26.25" customHeight="1" x14ac:dyDescent="0.3">
      <c r="A27" s="33" t="s">
        <v>21</v>
      </c>
      <c r="B27" s="40">
        <v>2527553</v>
      </c>
      <c r="C27" s="40">
        <v>1166696</v>
      </c>
      <c r="D27" s="40">
        <v>1360857</v>
      </c>
      <c r="E27" s="41"/>
      <c r="F27" s="41">
        <v>2618628.12</v>
      </c>
      <c r="G27" s="41">
        <v>1237734</v>
      </c>
      <c r="H27" s="41">
        <v>1380894.34</v>
      </c>
      <c r="I27" s="41"/>
      <c r="J27" s="41">
        <v>2517561.11</v>
      </c>
      <c r="K27" s="41">
        <v>1164371.8999999999</v>
      </c>
      <c r="L27" s="41">
        <v>1353189.21</v>
      </c>
      <c r="M27" s="41"/>
      <c r="N27" s="41">
        <v>2387171</v>
      </c>
      <c r="O27" s="41">
        <v>1072493</v>
      </c>
      <c r="P27" s="41">
        <v>1314678</v>
      </c>
      <c r="Q27" s="41"/>
      <c r="R27" s="41">
        <v>2586850.9900000002</v>
      </c>
      <c r="S27" s="41">
        <v>1192184.81</v>
      </c>
      <c r="T27" s="41">
        <v>1394666.18</v>
      </c>
      <c r="Z27" s="37"/>
      <c r="AA27" s="37"/>
      <c r="AB27" s="37"/>
      <c r="AD27" s="18"/>
      <c r="AE27" s="39"/>
      <c r="AF27" s="39"/>
    </row>
    <row r="28" spans="1:33" ht="24.75" customHeight="1" x14ac:dyDescent="0.3">
      <c r="A28" s="42"/>
      <c r="B28" s="43"/>
      <c r="C28" s="44"/>
      <c r="D28" s="44"/>
      <c r="E28" s="20"/>
      <c r="G28" s="45"/>
      <c r="H28" s="45"/>
      <c r="I28" s="23"/>
      <c r="K28" s="44"/>
      <c r="L28" s="44"/>
      <c r="M28" s="23"/>
      <c r="N28" s="44"/>
      <c r="O28" s="44"/>
      <c r="P28" s="44"/>
      <c r="Q28" s="23"/>
      <c r="AD28" s="18"/>
      <c r="AE28" s="39"/>
      <c r="AF28" s="39"/>
    </row>
    <row r="29" spans="1:33" s="2" customFormat="1" ht="24.75" customHeight="1" x14ac:dyDescent="0.3">
      <c r="A29" s="47" t="s">
        <v>23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R29" s="46"/>
      <c r="AD29" s="18"/>
      <c r="AE29" s="39"/>
      <c r="AF29" s="39"/>
    </row>
    <row r="30" spans="1:33" ht="6" customHeight="1" x14ac:dyDescent="0.3">
      <c r="A30" s="3"/>
      <c r="B30" s="4"/>
      <c r="C30" s="5"/>
      <c r="D30" s="6"/>
      <c r="E30" s="7"/>
      <c r="F30" s="8"/>
      <c r="G30" s="8"/>
      <c r="H30" s="8"/>
      <c r="I30" s="7"/>
      <c r="J30" s="8"/>
      <c r="K30" s="8"/>
      <c r="L30" s="8"/>
      <c r="M30" s="8"/>
      <c r="N30" s="9"/>
      <c r="O30" s="8"/>
      <c r="P30" s="8"/>
      <c r="Q30" s="8"/>
      <c r="R30" s="9"/>
      <c r="S30" s="8"/>
      <c r="T30" s="8"/>
    </row>
    <row r="31" spans="1:33" s="15" customFormat="1" ht="24.75" customHeight="1" x14ac:dyDescent="0.5">
      <c r="A31" s="11" t="s">
        <v>1</v>
      </c>
      <c r="B31" s="12" t="s">
        <v>2</v>
      </c>
      <c r="C31" s="12"/>
      <c r="D31" s="12"/>
      <c r="E31" s="13"/>
      <c r="F31" s="14" t="s">
        <v>3</v>
      </c>
      <c r="G31" s="14"/>
      <c r="H31" s="14"/>
      <c r="I31" s="13"/>
      <c r="J31" s="14" t="s">
        <v>4</v>
      </c>
      <c r="K31" s="14"/>
      <c r="L31" s="14"/>
      <c r="M31" s="13"/>
      <c r="N31" s="14" t="s">
        <v>5</v>
      </c>
      <c r="O31" s="14"/>
      <c r="P31" s="14"/>
      <c r="Q31" s="13"/>
      <c r="R31" s="14" t="s">
        <v>6</v>
      </c>
      <c r="S31" s="14"/>
      <c r="T31" s="14"/>
    </row>
    <row r="32" spans="1:33" s="15" customFormat="1" ht="24.75" customHeight="1" x14ac:dyDescent="0.5">
      <c r="A32" s="12"/>
      <c r="B32" s="16" t="s">
        <v>7</v>
      </c>
      <c r="C32" s="16" t="s">
        <v>8</v>
      </c>
      <c r="D32" s="17" t="s">
        <v>9</v>
      </c>
      <c r="E32" s="13"/>
      <c r="F32" s="16" t="s">
        <v>7</v>
      </c>
      <c r="G32" s="16" t="s">
        <v>8</v>
      </c>
      <c r="H32" s="16" t="s">
        <v>9</v>
      </c>
      <c r="I32" s="13"/>
      <c r="J32" s="16" t="s">
        <v>7</v>
      </c>
      <c r="K32" s="16" t="s">
        <v>8</v>
      </c>
      <c r="L32" s="16" t="s">
        <v>9</v>
      </c>
      <c r="M32" s="13"/>
      <c r="N32" s="16" t="s">
        <v>7</v>
      </c>
      <c r="O32" s="16" t="s">
        <v>8</v>
      </c>
      <c r="P32" s="16" t="s">
        <v>9</v>
      </c>
      <c r="Q32" s="13"/>
      <c r="R32" s="16" t="s">
        <v>7</v>
      </c>
      <c r="S32" s="16" t="s">
        <v>8</v>
      </c>
      <c r="T32" s="16" t="s">
        <v>9</v>
      </c>
    </row>
    <row r="33" spans="1:20" ht="24.75" customHeight="1" x14ac:dyDescent="0.3">
      <c r="A33" s="18"/>
      <c r="B33" s="19" t="s">
        <v>10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ht="24.75" customHeight="1" x14ac:dyDescent="0.3">
      <c r="A34" s="20" t="s">
        <v>24</v>
      </c>
      <c r="B34" s="20"/>
      <c r="C34" s="20"/>
      <c r="D34" s="20"/>
      <c r="E34" s="20"/>
      <c r="F34" s="23"/>
      <c r="G34" s="23"/>
      <c r="H34" s="23"/>
      <c r="I34" s="2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1:20" s="18" customFormat="1" ht="24.75" customHeight="1" x14ac:dyDescent="0.5">
      <c r="A35" s="26" t="s">
        <v>12</v>
      </c>
      <c r="B35" s="48">
        <v>352994</v>
      </c>
      <c r="C35" s="48">
        <v>168172</v>
      </c>
      <c r="D35" s="48">
        <v>184822</v>
      </c>
      <c r="E35" s="48"/>
      <c r="F35" s="48">
        <v>352942</v>
      </c>
      <c r="G35" s="48">
        <v>168183</v>
      </c>
      <c r="H35" s="48">
        <v>184759</v>
      </c>
      <c r="I35" s="48"/>
      <c r="J35" s="48">
        <v>352967</v>
      </c>
      <c r="K35" s="48">
        <v>168162</v>
      </c>
      <c r="L35" s="48">
        <v>184805</v>
      </c>
      <c r="M35" s="48"/>
      <c r="N35" s="48">
        <v>353037</v>
      </c>
      <c r="O35" s="48">
        <v>168182</v>
      </c>
      <c r="P35" s="48">
        <v>184855</v>
      </c>
      <c r="Q35" s="48"/>
      <c r="R35" s="48">
        <v>353029</v>
      </c>
      <c r="S35" s="48">
        <v>168161</v>
      </c>
      <c r="T35" s="48">
        <v>184868</v>
      </c>
    </row>
    <row r="36" spans="1:20" s="18" customFormat="1" ht="24.75" customHeight="1" x14ac:dyDescent="0.5">
      <c r="A36" s="26" t="s">
        <v>13</v>
      </c>
      <c r="B36" s="48">
        <v>212528</v>
      </c>
      <c r="C36" s="48">
        <v>118317</v>
      </c>
      <c r="D36" s="48">
        <v>94211</v>
      </c>
      <c r="E36" s="48"/>
      <c r="F36" s="48">
        <v>208492</v>
      </c>
      <c r="G36" s="48">
        <v>117488</v>
      </c>
      <c r="H36" s="48">
        <v>91004</v>
      </c>
      <c r="I36" s="48"/>
      <c r="J36" s="48">
        <v>215227</v>
      </c>
      <c r="K36" s="48">
        <v>120265</v>
      </c>
      <c r="L36" s="48">
        <v>94962</v>
      </c>
      <c r="M36" s="48"/>
      <c r="N36" s="48">
        <v>213879</v>
      </c>
      <c r="O36" s="48">
        <v>116043</v>
      </c>
      <c r="P36" s="48">
        <v>97836</v>
      </c>
      <c r="Q36" s="48"/>
      <c r="R36" s="48">
        <v>212514</v>
      </c>
      <c r="S36" s="48">
        <v>119471</v>
      </c>
      <c r="T36" s="48">
        <v>93043</v>
      </c>
    </row>
    <row r="37" spans="1:20" s="18" customFormat="1" ht="24.75" customHeight="1" x14ac:dyDescent="0.5">
      <c r="A37" s="31" t="s">
        <v>14</v>
      </c>
      <c r="B37" s="48">
        <v>211219</v>
      </c>
      <c r="C37" s="48">
        <v>117468</v>
      </c>
      <c r="D37" s="48">
        <v>93751</v>
      </c>
      <c r="E37" s="49"/>
      <c r="F37" s="49">
        <v>207757</v>
      </c>
      <c r="G37" s="49">
        <v>116753</v>
      </c>
      <c r="H37" s="49">
        <v>91004</v>
      </c>
      <c r="I37" s="49"/>
      <c r="J37" s="49">
        <v>211782</v>
      </c>
      <c r="K37" s="49">
        <v>118437</v>
      </c>
      <c r="L37" s="49">
        <v>93345</v>
      </c>
      <c r="M37" s="49"/>
      <c r="N37" s="49">
        <v>213637</v>
      </c>
      <c r="O37" s="49">
        <v>115801</v>
      </c>
      <c r="P37" s="49">
        <v>97836</v>
      </c>
      <c r="Q37" s="49"/>
      <c r="R37" s="49">
        <v>211699</v>
      </c>
      <c r="S37" s="49">
        <v>118878</v>
      </c>
      <c r="T37" s="49">
        <v>92821</v>
      </c>
    </row>
    <row r="38" spans="1:20" s="18" customFormat="1" ht="24.75" customHeight="1" x14ac:dyDescent="0.5">
      <c r="A38" s="31" t="s">
        <v>15</v>
      </c>
      <c r="B38" s="48">
        <v>210208</v>
      </c>
      <c r="C38" s="48">
        <v>116885</v>
      </c>
      <c r="D38" s="48">
        <v>93323</v>
      </c>
      <c r="E38" s="49"/>
      <c r="F38" s="49">
        <v>206277</v>
      </c>
      <c r="G38" s="49">
        <v>115905</v>
      </c>
      <c r="H38" s="49">
        <v>90372</v>
      </c>
      <c r="I38" s="49"/>
      <c r="J38" s="49">
        <v>211127</v>
      </c>
      <c r="K38" s="49">
        <v>118373</v>
      </c>
      <c r="L38" s="49">
        <v>92754</v>
      </c>
      <c r="M38" s="49"/>
      <c r="N38" s="49">
        <v>212320</v>
      </c>
      <c r="O38" s="49">
        <v>114972</v>
      </c>
      <c r="P38" s="49">
        <v>97348</v>
      </c>
      <c r="Q38" s="49"/>
      <c r="R38" s="49">
        <v>211109</v>
      </c>
      <c r="S38" s="49">
        <v>118288</v>
      </c>
      <c r="T38" s="49">
        <v>92821</v>
      </c>
    </row>
    <row r="39" spans="1:20" s="18" customFormat="1" ht="24.75" customHeight="1" x14ac:dyDescent="0.5">
      <c r="A39" s="31" t="s">
        <v>16</v>
      </c>
      <c r="B39" s="48">
        <v>1011</v>
      </c>
      <c r="C39" s="48">
        <v>583</v>
      </c>
      <c r="D39" s="48">
        <v>428</v>
      </c>
      <c r="E39" s="49"/>
      <c r="F39" s="49">
        <v>1480</v>
      </c>
      <c r="G39" s="49">
        <v>848</v>
      </c>
      <c r="H39" s="49">
        <v>632</v>
      </c>
      <c r="I39" s="49"/>
      <c r="J39" s="49">
        <v>655</v>
      </c>
      <c r="K39" s="49">
        <v>64</v>
      </c>
      <c r="L39" s="49">
        <v>591</v>
      </c>
      <c r="M39" s="49"/>
      <c r="N39" s="49">
        <v>1317</v>
      </c>
      <c r="O39" s="49">
        <v>829</v>
      </c>
      <c r="P39" s="49">
        <v>488</v>
      </c>
      <c r="Q39" s="49"/>
      <c r="R39" s="49">
        <v>590</v>
      </c>
      <c r="S39" s="49">
        <v>590</v>
      </c>
      <c r="T39" s="49">
        <v>0</v>
      </c>
    </row>
    <row r="40" spans="1:20" s="18" customFormat="1" ht="24.75" customHeight="1" x14ac:dyDescent="0.5">
      <c r="A40" s="31" t="s">
        <v>17</v>
      </c>
      <c r="B40" s="48">
        <v>1309</v>
      </c>
      <c r="C40" s="48">
        <v>849</v>
      </c>
      <c r="D40" s="48">
        <v>460</v>
      </c>
      <c r="E40" s="49"/>
      <c r="F40" s="49">
        <v>735</v>
      </c>
      <c r="G40" s="49">
        <v>735</v>
      </c>
      <c r="H40" s="49">
        <v>0</v>
      </c>
      <c r="I40" s="49"/>
      <c r="J40" s="49">
        <v>3445</v>
      </c>
      <c r="K40" s="49">
        <v>1828</v>
      </c>
      <c r="L40" s="49">
        <v>1617</v>
      </c>
      <c r="M40" s="49"/>
      <c r="N40" s="49">
        <v>242</v>
      </c>
      <c r="O40" s="49">
        <v>242</v>
      </c>
      <c r="P40" s="49">
        <v>0</v>
      </c>
      <c r="Q40" s="49"/>
      <c r="R40" s="49">
        <v>815</v>
      </c>
      <c r="S40" s="49">
        <v>593</v>
      </c>
      <c r="T40" s="49">
        <v>222</v>
      </c>
    </row>
    <row r="41" spans="1:20" s="18" customFormat="1" ht="24.75" customHeight="1" x14ac:dyDescent="0.5">
      <c r="A41" s="26" t="s">
        <v>18</v>
      </c>
      <c r="B41" s="48">
        <v>140466</v>
      </c>
      <c r="C41" s="48">
        <v>49855</v>
      </c>
      <c r="D41" s="48">
        <v>90611</v>
      </c>
      <c r="E41" s="48"/>
      <c r="F41" s="48">
        <v>144450</v>
      </c>
      <c r="G41" s="48">
        <v>50695</v>
      </c>
      <c r="H41" s="48">
        <v>93755</v>
      </c>
      <c r="I41" s="48"/>
      <c r="J41" s="48">
        <v>137740</v>
      </c>
      <c r="K41" s="48">
        <v>47897</v>
      </c>
      <c r="L41" s="48">
        <v>89843</v>
      </c>
      <c r="M41" s="48"/>
      <c r="N41" s="48">
        <v>139158</v>
      </c>
      <c r="O41" s="48">
        <v>52139</v>
      </c>
      <c r="P41" s="48">
        <v>87019</v>
      </c>
      <c r="Q41" s="48"/>
      <c r="R41" s="48">
        <v>140515</v>
      </c>
      <c r="S41" s="48">
        <v>48690</v>
      </c>
      <c r="T41" s="48">
        <v>91825</v>
      </c>
    </row>
    <row r="42" spans="1:20" s="18" customFormat="1" ht="24.75" customHeight="1" x14ac:dyDescent="0.5">
      <c r="A42" s="31" t="s">
        <v>19</v>
      </c>
      <c r="B42" s="48">
        <v>47390</v>
      </c>
      <c r="C42" s="48">
        <v>2458</v>
      </c>
      <c r="D42" s="48">
        <v>44932</v>
      </c>
      <c r="E42" s="49"/>
      <c r="F42" s="49">
        <v>51435</v>
      </c>
      <c r="G42" s="49">
        <v>1539</v>
      </c>
      <c r="H42" s="49">
        <v>49896</v>
      </c>
      <c r="I42" s="49"/>
      <c r="J42" s="49">
        <v>48907</v>
      </c>
      <c r="K42" s="49">
        <v>2368</v>
      </c>
      <c r="L42" s="49">
        <v>46539</v>
      </c>
      <c r="M42" s="49"/>
      <c r="N42" s="49">
        <v>43962</v>
      </c>
      <c r="O42" s="49">
        <v>3430</v>
      </c>
      <c r="P42" s="49">
        <v>40532</v>
      </c>
      <c r="Q42" s="49"/>
      <c r="R42" s="49">
        <v>45257</v>
      </c>
      <c r="S42" s="49">
        <v>2496</v>
      </c>
      <c r="T42" s="49">
        <v>42761</v>
      </c>
    </row>
    <row r="43" spans="1:20" s="18" customFormat="1" ht="24.75" customHeight="1" x14ac:dyDescent="0.5">
      <c r="A43" s="31" t="s">
        <v>20</v>
      </c>
      <c r="B43" s="48">
        <v>31584</v>
      </c>
      <c r="C43" s="48">
        <v>15115</v>
      </c>
      <c r="D43" s="48">
        <v>16469</v>
      </c>
      <c r="E43" s="49"/>
      <c r="F43" s="49">
        <v>34195</v>
      </c>
      <c r="G43" s="49">
        <v>17403</v>
      </c>
      <c r="H43" s="49">
        <v>16792</v>
      </c>
      <c r="I43" s="49"/>
      <c r="J43" s="49">
        <v>30173</v>
      </c>
      <c r="K43" s="49">
        <v>13898</v>
      </c>
      <c r="L43" s="49">
        <v>16275</v>
      </c>
      <c r="M43" s="49"/>
      <c r="N43" s="49">
        <v>30053</v>
      </c>
      <c r="O43" s="49">
        <v>13849</v>
      </c>
      <c r="P43" s="49">
        <v>16204</v>
      </c>
      <c r="Q43" s="49"/>
      <c r="R43" s="49">
        <v>31916</v>
      </c>
      <c r="S43" s="49">
        <v>15310</v>
      </c>
      <c r="T43" s="50">
        <v>16606</v>
      </c>
    </row>
    <row r="44" spans="1:20" s="18" customFormat="1" ht="24.75" customHeight="1" x14ac:dyDescent="0.5">
      <c r="A44" s="18" t="s">
        <v>21</v>
      </c>
      <c r="B44" s="48">
        <v>61492</v>
      </c>
      <c r="C44" s="48">
        <v>32282</v>
      </c>
      <c r="D44" s="48">
        <v>29210</v>
      </c>
      <c r="E44" s="49"/>
      <c r="F44" s="49">
        <v>58820</v>
      </c>
      <c r="G44" s="49">
        <v>31753</v>
      </c>
      <c r="H44" s="49">
        <v>27067</v>
      </c>
      <c r="I44" s="49"/>
      <c r="J44" s="49">
        <v>58660</v>
      </c>
      <c r="K44" s="49">
        <v>31631</v>
      </c>
      <c r="L44" s="49">
        <v>27029</v>
      </c>
      <c r="M44" s="49"/>
      <c r="N44" s="49">
        <v>65143</v>
      </c>
      <c r="O44" s="49">
        <v>34860</v>
      </c>
      <c r="P44" s="49">
        <v>30283</v>
      </c>
      <c r="Q44" s="49"/>
      <c r="R44" s="49">
        <v>63342</v>
      </c>
      <c r="S44" s="49">
        <v>30884</v>
      </c>
      <c r="T44" s="49">
        <v>32458</v>
      </c>
    </row>
    <row r="45" spans="1:20" s="18" customFormat="1" ht="18.75" x14ac:dyDescent="0.5">
      <c r="A45" s="51"/>
      <c r="B45" s="52"/>
      <c r="C45" s="52"/>
      <c r="D45" s="48"/>
      <c r="E45" s="53"/>
      <c r="F45" s="54"/>
      <c r="G45" s="55"/>
      <c r="H45" s="55"/>
      <c r="I45" s="56"/>
      <c r="J45" s="54"/>
      <c r="K45" s="57"/>
      <c r="L45" s="57"/>
      <c r="M45" s="58"/>
      <c r="N45" s="54"/>
      <c r="O45" s="59"/>
      <c r="P45" s="59"/>
      <c r="Q45" s="60"/>
      <c r="R45" s="54"/>
      <c r="S45" s="54"/>
      <c r="T45" s="54"/>
    </row>
    <row r="46" spans="1:20" s="29" customFormat="1" ht="24.75" customHeight="1" x14ac:dyDescent="0.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spans="1:20" s="29" customFormat="1" ht="24.75" customHeight="1" x14ac:dyDescent="0.5">
      <c r="A47" s="20" t="s">
        <v>11</v>
      </c>
      <c r="B47" s="61"/>
      <c r="C47" s="20"/>
      <c r="D47" s="20"/>
      <c r="E47" s="20"/>
      <c r="F47" s="23"/>
      <c r="G47" s="23"/>
      <c r="H47" s="23"/>
      <c r="I47" s="20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1:20" s="18" customFormat="1" ht="24.75" customHeight="1" x14ac:dyDescent="0.5">
      <c r="A48" s="26" t="s">
        <v>12</v>
      </c>
      <c r="B48" s="62">
        <v>100</v>
      </c>
      <c r="C48" s="62">
        <v>100</v>
      </c>
      <c r="D48" s="62">
        <v>100</v>
      </c>
      <c r="E48" s="62">
        <v>100</v>
      </c>
      <c r="F48" s="62">
        <v>100</v>
      </c>
      <c r="G48" s="62">
        <v>100</v>
      </c>
      <c r="H48" s="62">
        <v>100</v>
      </c>
      <c r="I48" s="62"/>
      <c r="J48" s="62">
        <v>100</v>
      </c>
      <c r="K48" s="62">
        <v>100</v>
      </c>
      <c r="L48" s="62">
        <v>100</v>
      </c>
      <c r="M48" s="62">
        <v>100</v>
      </c>
      <c r="N48" s="62">
        <v>100</v>
      </c>
      <c r="O48" s="62">
        <v>100</v>
      </c>
      <c r="P48" s="62">
        <v>100</v>
      </c>
      <c r="Q48" s="62">
        <v>100</v>
      </c>
      <c r="R48" s="62">
        <v>100</v>
      </c>
      <c r="S48" s="62">
        <v>100</v>
      </c>
      <c r="T48" s="62">
        <v>100</v>
      </c>
    </row>
    <row r="49" spans="1:33" s="29" customFormat="1" ht="24.75" customHeight="1" x14ac:dyDescent="0.3">
      <c r="A49" s="26" t="s">
        <v>13</v>
      </c>
      <c r="B49" s="62">
        <v>68.3</v>
      </c>
      <c r="C49" s="62">
        <v>77.099999999999994</v>
      </c>
      <c r="D49" s="62">
        <v>60.1</v>
      </c>
      <c r="E49" s="63"/>
      <c r="F49" s="63">
        <v>67.900000000000006</v>
      </c>
      <c r="G49" s="63">
        <v>76.900000000000006</v>
      </c>
      <c r="H49" s="63">
        <v>59.6</v>
      </c>
      <c r="I49" s="63"/>
      <c r="J49" s="63">
        <v>68.400000000000006</v>
      </c>
      <c r="K49" s="63">
        <v>77.2</v>
      </c>
      <c r="L49" s="63">
        <v>60.3</v>
      </c>
      <c r="M49" s="63"/>
      <c r="N49" s="64">
        <v>68.8</v>
      </c>
      <c r="O49" s="64">
        <v>77.599999999999994</v>
      </c>
      <c r="P49" s="63">
        <v>60.5</v>
      </c>
      <c r="Q49" s="63"/>
      <c r="R49" s="63">
        <v>68.099999999999994</v>
      </c>
      <c r="S49" s="63">
        <v>76.7</v>
      </c>
      <c r="T49" s="63">
        <v>60</v>
      </c>
      <c r="W49" s="65"/>
      <c r="X49" s="65"/>
      <c r="Y49" s="65"/>
    </row>
    <row r="50" spans="1:33" s="18" customFormat="1" ht="24.75" customHeight="1" x14ac:dyDescent="0.5">
      <c r="A50" s="31" t="s">
        <v>14</v>
      </c>
      <c r="B50" s="62">
        <v>68</v>
      </c>
      <c r="C50" s="62">
        <v>76.8</v>
      </c>
      <c r="D50" s="62">
        <v>59.8</v>
      </c>
      <c r="E50" s="66"/>
      <c r="F50" s="66">
        <v>67.3</v>
      </c>
      <c r="G50" s="66">
        <v>76.3</v>
      </c>
      <c r="H50" s="66">
        <v>59.1</v>
      </c>
      <c r="I50" s="66"/>
      <c r="J50" s="66">
        <v>68.099999999999994</v>
      </c>
      <c r="K50" s="66">
        <v>76.8</v>
      </c>
      <c r="L50" s="66">
        <v>60</v>
      </c>
      <c r="M50" s="66"/>
      <c r="N50" s="66">
        <v>68.7</v>
      </c>
      <c r="O50" s="66">
        <v>77.5</v>
      </c>
      <c r="P50" s="66">
        <v>60.4</v>
      </c>
      <c r="Q50" s="66"/>
      <c r="R50" s="66">
        <v>67.900000000000006</v>
      </c>
      <c r="S50" s="66">
        <v>76.5</v>
      </c>
      <c r="T50" s="66">
        <v>59.8</v>
      </c>
      <c r="W50" s="67"/>
      <c r="X50" s="67"/>
      <c r="Y50" s="67"/>
      <c r="AA50" s="29"/>
      <c r="AB50" s="29"/>
      <c r="AC50" s="29"/>
    </row>
    <row r="51" spans="1:33" s="18" customFormat="1" ht="24.75" customHeight="1" x14ac:dyDescent="0.5">
      <c r="A51" s="18" t="s">
        <v>15</v>
      </c>
      <c r="B51" s="62">
        <v>67.3</v>
      </c>
      <c r="C51" s="62">
        <v>75.900000000000006</v>
      </c>
      <c r="D51" s="62">
        <v>59.2</v>
      </c>
      <c r="E51" s="66"/>
      <c r="F51" s="66">
        <v>66.5</v>
      </c>
      <c r="G51" s="66">
        <v>75.2</v>
      </c>
      <c r="H51" s="66">
        <v>58.5</v>
      </c>
      <c r="I51" s="66"/>
      <c r="J51" s="66">
        <v>67.400000000000006</v>
      </c>
      <c r="K51" s="66">
        <v>76</v>
      </c>
      <c r="L51" s="66">
        <v>59.3</v>
      </c>
      <c r="M51" s="66"/>
      <c r="N51" s="66">
        <v>68</v>
      </c>
      <c r="O51" s="66">
        <v>76.8</v>
      </c>
      <c r="P51" s="66">
        <v>59.8</v>
      </c>
      <c r="Q51" s="66"/>
      <c r="R51" s="66">
        <v>67.2</v>
      </c>
      <c r="S51" s="66">
        <v>75.8</v>
      </c>
      <c r="T51" s="66">
        <v>59.3</v>
      </c>
      <c r="W51" s="67"/>
      <c r="X51" s="67"/>
      <c r="Y51" s="67"/>
      <c r="AA51" s="29"/>
      <c r="AB51" s="29"/>
      <c r="AC51" s="29"/>
      <c r="AF51" s="68"/>
      <c r="AG51" s="68"/>
    </row>
    <row r="52" spans="1:33" s="18" customFormat="1" ht="24.75" customHeight="1" x14ac:dyDescent="0.5">
      <c r="A52" s="18" t="s">
        <v>16</v>
      </c>
      <c r="B52" s="62">
        <v>0.7</v>
      </c>
      <c r="C52" s="62">
        <v>0.9</v>
      </c>
      <c r="D52" s="62">
        <v>0.6</v>
      </c>
      <c r="E52" s="66"/>
      <c r="F52" s="66">
        <v>0.8</v>
      </c>
      <c r="G52" s="66">
        <v>1.1000000000000001</v>
      </c>
      <c r="H52" s="66">
        <v>0.6</v>
      </c>
      <c r="I52" s="66"/>
      <c r="J52" s="66">
        <v>0.7</v>
      </c>
      <c r="K52" s="66">
        <v>0.8</v>
      </c>
      <c r="L52" s="66">
        <v>0.7</v>
      </c>
      <c r="M52" s="66">
        <v>0.7</v>
      </c>
      <c r="N52" s="66">
        <v>0.7</v>
      </c>
      <c r="O52" s="66">
        <v>0.7</v>
      </c>
      <c r="P52" s="66">
        <v>0.6</v>
      </c>
      <c r="Q52" s="66"/>
      <c r="R52" s="66">
        <v>0.7</v>
      </c>
      <c r="S52" s="66">
        <v>0.7</v>
      </c>
      <c r="T52" s="66">
        <v>0.5</v>
      </c>
      <c r="W52" s="67"/>
      <c r="X52" s="67"/>
      <c r="Y52" s="67"/>
      <c r="AA52" s="29"/>
      <c r="AB52" s="29"/>
      <c r="AC52" s="29"/>
      <c r="AF52" s="68"/>
      <c r="AG52" s="68"/>
    </row>
    <row r="53" spans="1:33" s="18" customFormat="1" ht="24.75" customHeight="1" x14ac:dyDescent="0.5">
      <c r="A53" s="18" t="s">
        <v>17</v>
      </c>
      <c r="B53" s="62">
        <v>0.3</v>
      </c>
      <c r="C53" s="62">
        <v>0.3</v>
      </c>
      <c r="D53" s="62">
        <v>0.3</v>
      </c>
      <c r="E53" s="66"/>
      <c r="F53" s="66">
        <v>0.6</v>
      </c>
      <c r="G53" s="66">
        <v>0.6</v>
      </c>
      <c r="H53" s="66">
        <v>0.5</v>
      </c>
      <c r="I53" s="66"/>
      <c r="J53" s="66">
        <v>0.3</v>
      </c>
      <c r="K53" s="66">
        <v>0.4</v>
      </c>
      <c r="L53" s="66">
        <v>0.3</v>
      </c>
      <c r="M53" s="66"/>
      <c r="N53" s="66">
        <v>0.1</v>
      </c>
      <c r="O53" s="66">
        <v>0.1</v>
      </c>
      <c r="P53" s="66">
        <v>0.1</v>
      </c>
      <c r="Q53" s="66"/>
      <c r="R53" s="66">
        <v>0.2</v>
      </c>
      <c r="S53" s="66">
        <v>0.2</v>
      </c>
      <c r="T53" s="66">
        <v>0.2</v>
      </c>
      <c r="W53" s="67"/>
      <c r="X53" s="67"/>
      <c r="Y53" s="67"/>
      <c r="AA53" s="29"/>
      <c r="AB53" s="29"/>
      <c r="AC53" s="29"/>
      <c r="AF53" s="68"/>
      <c r="AG53" s="68"/>
    </row>
    <row r="54" spans="1:33" s="29" customFormat="1" ht="24.75" customHeight="1" x14ac:dyDescent="0.5">
      <c r="A54" s="29" t="s">
        <v>18</v>
      </c>
      <c r="B54" s="62">
        <v>31.7</v>
      </c>
      <c r="C54" s="62">
        <v>22.9</v>
      </c>
      <c r="D54" s="62">
        <v>39.9</v>
      </c>
      <c r="E54" s="69"/>
      <c r="F54" s="69">
        <v>32.1</v>
      </c>
      <c r="G54" s="69">
        <v>23.1</v>
      </c>
      <c r="H54" s="69">
        <v>40.4</v>
      </c>
      <c r="I54" s="69"/>
      <c r="J54" s="69">
        <v>31.6</v>
      </c>
      <c r="K54" s="69">
        <v>22.8</v>
      </c>
      <c r="L54" s="69">
        <v>39.700000000000003</v>
      </c>
      <c r="M54" s="69"/>
      <c r="N54" s="69">
        <v>31.2</v>
      </c>
      <c r="O54" s="69">
        <v>22.4</v>
      </c>
      <c r="P54" s="69">
        <v>39.5</v>
      </c>
      <c r="Q54" s="69"/>
      <c r="R54" s="69">
        <v>31.9</v>
      </c>
      <c r="S54" s="69">
        <v>23.3</v>
      </c>
      <c r="T54" s="69">
        <v>40</v>
      </c>
      <c r="W54" s="65"/>
      <c r="X54" s="65"/>
      <c r="Y54" s="65"/>
      <c r="AF54" s="70"/>
      <c r="AG54" s="70"/>
    </row>
    <row r="55" spans="1:33" s="18" customFormat="1" ht="24.75" customHeight="1" x14ac:dyDescent="0.5">
      <c r="A55" s="18" t="s">
        <v>19</v>
      </c>
      <c r="B55" s="62">
        <v>9.5</v>
      </c>
      <c r="C55" s="62">
        <v>1</v>
      </c>
      <c r="D55" s="62">
        <v>17.399999999999999</v>
      </c>
      <c r="E55" s="71"/>
      <c r="F55" s="71">
        <v>9.6</v>
      </c>
      <c r="G55" s="71">
        <v>1</v>
      </c>
      <c r="H55" s="71">
        <v>17.5</v>
      </c>
      <c r="I55" s="71"/>
      <c r="J55" s="71">
        <v>9.5</v>
      </c>
      <c r="K55" s="71">
        <v>1.1000000000000001</v>
      </c>
      <c r="L55" s="71">
        <v>17.399999999999999</v>
      </c>
      <c r="M55" s="71"/>
      <c r="N55" s="71">
        <v>9.4</v>
      </c>
      <c r="O55" s="71">
        <v>1.1000000000000001</v>
      </c>
      <c r="P55" s="71">
        <v>17.2</v>
      </c>
      <c r="Q55" s="71"/>
      <c r="R55" s="71">
        <v>9.4</v>
      </c>
      <c r="S55" s="71">
        <v>1</v>
      </c>
      <c r="T55" s="71">
        <v>17.3</v>
      </c>
      <c r="W55" s="67"/>
      <c r="X55" s="67"/>
      <c r="Y55" s="67"/>
      <c r="AA55" s="29"/>
      <c r="AB55" s="29"/>
      <c r="AC55" s="70"/>
      <c r="AF55" s="68"/>
      <c r="AG55" s="68"/>
    </row>
    <row r="56" spans="1:33" s="18" customFormat="1" ht="24.75" customHeight="1" x14ac:dyDescent="0.5">
      <c r="A56" s="18" t="s">
        <v>20</v>
      </c>
      <c r="B56" s="62">
        <v>7.6</v>
      </c>
      <c r="C56" s="62">
        <v>7.4</v>
      </c>
      <c r="D56" s="62">
        <v>7.8</v>
      </c>
      <c r="E56" s="71"/>
      <c r="F56" s="71">
        <v>7.9</v>
      </c>
      <c r="G56" s="71">
        <v>7.6</v>
      </c>
      <c r="H56" s="71">
        <v>8.1999999999999993</v>
      </c>
      <c r="I56" s="71"/>
      <c r="J56" s="71">
        <v>7.6</v>
      </c>
      <c r="K56" s="71">
        <v>7.4</v>
      </c>
      <c r="L56" s="71">
        <v>7.8</v>
      </c>
      <c r="M56" s="71"/>
      <c r="N56" s="71">
        <v>7.4</v>
      </c>
      <c r="O56" s="71">
        <v>7.2</v>
      </c>
      <c r="P56" s="71">
        <v>7.6</v>
      </c>
      <c r="Q56" s="71"/>
      <c r="R56" s="71">
        <v>7.5</v>
      </c>
      <c r="S56" s="71">
        <v>7.4</v>
      </c>
      <c r="T56" s="71">
        <v>7.7</v>
      </c>
      <c r="W56" s="67"/>
      <c r="X56" s="67"/>
      <c r="Y56" s="67"/>
      <c r="AA56" s="29"/>
      <c r="AB56" s="29"/>
      <c r="AC56" s="70"/>
      <c r="AF56" s="68"/>
      <c r="AG56" s="68"/>
    </row>
    <row r="57" spans="1:33" s="18" customFormat="1" ht="24.75" customHeight="1" x14ac:dyDescent="0.5">
      <c r="A57" s="33" t="s">
        <v>21</v>
      </c>
      <c r="B57" s="72">
        <v>14.6</v>
      </c>
      <c r="C57" s="72">
        <v>14.5</v>
      </c>
      <c r="D57" s="72">
        <v>14.7</v>
      </c>
      <c r="E57" s="73"/>
      <c r="F57" s="73">
        <v>14.6</v>
      </c>
      <c r="G57" s="73">
        <v>14.5</v>
      </c>
      <c r="H57" s="73">
        <v>14.7</v>
      </c>
      <c r="I57" s="73"/>
      <c r="J57" s="73">
        <v>14.5</v>
      </c>
      <c r="K57" s="73">
        <v>14.3</v>
      </c>
      <c r="L57" s="73">
        <v>14.5</v>
      </c>
      <c r="M57" s="73"/>
      <c r="N57" s="73">
        <v>14.4</v>
      </c>
      <c r="O57" s="73">
        <v>14.1</v>
      </c>
      <c r="P57" s="73">
        <v>14.7</v>
      </c>
      <c r="Q57" s="73"/>
      <c r="R57" s="73">
        <v>15</v>
      </c>
      <c r="S57" s="73">
        <v>14.9</v>
      </c>
      <c r="T57" s="73">
        <v>15</v>
      </c>
      <c r="W57" s="67"/>
      <c r="X57" s="67"/>
      <c r="Y57" s="67"/>
      <c r="AA57" s="29"/>
      <c r="AB57" s="29"/>
      <c r="AC57" s="70"/>
      <c r="AF57" s="68"/>
      <c r="AG57" s="68"/>
    </row>
    <row r="58" spans="1:33" s="18" customFormat="1" ht="24.75" customHeight="1" x14ac:dyDescent="0.3">
      <c r="A58" s="42"/>
      <c r="B58" s="43"/>
      <c r="C58" s="74"/>
      <c r="D58" s="74"/>
      <c r="E58" s="75"/>
      <c r="F58" s="76"/>
      <c r="G58" s="76"/>
      <c r="H58" s="76"/>
      <c r="I58" s="75"/>
      <c r="J58" s="76"/>
      <c r="K58" s="76"/>
      <c r="L58" s="76"/>
      <c r="M58" s="76"/>
      <c r="N58" s="15"/>
      <c r="O58" s="76"/>
      <c r="P58" s="76"/>
      <c r="Q58" s="76"/>
      <c r="R58" s="76"/>
      <c r="S58" s="76"/>
      <c r="T58" s="2"/>
      <c r="AF58" s="68"/>
      <c r="AG58" s="68"/>
    </row>
    <row r="59" spans="1:33" s="2" customFormat="1" ht="24.75" customHeight="1" x14ac:dyDescent="0.3">
      <c r="A59" s="77" t="s">
        <v>23</v>
      </c>
      <c r="B59" s="78"/>
      <c r="C59" s="79"/>
      <c r="D59" s="79"/>
      <c r="N59" s="46"/>
      <c r="R59" s="46"/>
    </row>
    <row r="60" spans="1:33" ht="6" customHeight="1" x14ac:dyDescent="0.3">
      <c r="A60" s="3"/>
      <c r="B60" s="4"/>
      <c r="C60" s="5"/>
      <c r="D60" s="6"/>
      <c r="E60" s="7"/>
      <c r="F60" s="8"/>
      <c r="G60" s="8"/>
      <c r="H60" s="8"/>
      <c r="I60" s="7"/>
      <c r="J60" s="8"/>
      <c r="K60" s="8"/>
      <c r="L60" s="8"/>
      <c r="M60" s="8"/>
      <c r="N60" s="9"/>
      <c r="O60" s="8"/>
      <c r="P60" s="8"/>
      <c r="Q60" s="8"/>
      <c r="R60" s="9"/>
      <c r="S60" s="8"/>
      <c r="T60" s="8"/>
    </row>
    <row r="61" spans="1:33" s="15" customFormat="1" ht="26.25" customHeight="1" x14ac:dyDescent="0.5">
      <c r="A61" s="11" t="s">
        <v>1</v>
      </c>
      <c r="B61" s="14" t="s">
        <v>2</v>
      </c>
      <c r="C61" s="14"/>
      <c r="D61" s="14"/>
      <c r="E61" s="13"/>
      <c r="F61" s="14" t="s">
        <v>3</v>
      </c>
      <c r="G61" s="14"/>
      <c r="H61" s="14"/>
      <c r="I61" s="13"/>
      <c r="J61" s="14" t="s">
        <v>4</v>
      </c>
      <c r="K61" s="14"/>
      <c r="L61" s="14"/>
      <c r="M61" s="13"/>
      <c r="N61" s="14" t="s">
        <v>5</v>
      </c>
      <c r="O61" s="14"/>
      <c r="P61" s="14"/>
      <c r="Q61" s="13"/>
      <c r="R61" s="14" t="s">
        <v>6</v>
      </c>
      <c r="S61" s="14"/>
      <c r="T61" s="14"/>
    </row>
    <row r="62" spans="1:33" s="15" customFormat="1" ht="26.25" customHeight="1" x14ac:dyDescent="0.5">
      <c r="A62" s="12"/>
      <c r="B62" s="16" t="s">
        <v>7</v>
      </c>
      <c r="C62" s="16" t="s">
        <v>8</v>
      </c>
      <c r="D62" s="17" t="s">
        <v>9</v>
      </c>
      <c r="E62" s="13"/>
      <c r="F62" s="16" t="s">
        <v>7</v>
      </c>
      <c r="G62" s="16" t="s">
        <v>8</v>
      </c>
      <c r="H62" s="16" t="s">
        <v>9</v>
      </c>
      <c r="I62" s="13"/>
      <c r="J62" s="16" t="s">
        <v>7</v>
      </c>
      <c r="K62" s="16" t="s">
        <v>8</v>
      </c>
      <c r="L62" s="16" t="s">
        <v>9</v>
      </c>
      <c r="M62" s="13"/>
      <c r="N62" s="16" t="s">
        <v>7</v>
      </c>
      <c r="O62" s="16" t="s">
        <v>8</v>
      </c>
      <c r="P62" s="16" t="s">
        <v>9</v>
      </c>
      <c r="Q62" s="13"/>
      <c r="R62" s="16" t="s">
        <v>7</v>
      </c>
      <c r="S62" s="16" t="s">
        <v>8</v>
      </c>
      <c r="T62" s="16" t="s">
        <v>9</v>
      </c>
    </row>
    <row r="63" spans="1:33" ht="26.25" customHeight="1" x14ac:dyDescent="0.3">
      <c r="A63" s="18"/>
      <c r="B63" s="19" t="s">
        <v>25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1:33" s="29" customFormat="1" ht="26.25" customHeight="1" x14ac:dyDescent="0.5">
      <c r="A64" s="20" t="s">
        <v>22</v>
      </c>
      <c r="B64" s="20"/>
      <c r="C64" s="20"/>
      <c r="D64" s="20"/>
      <c r="E64" s="20"/>
      <c r="F64" s="23"/>
      <c r="G64" s="23"/>
      <c r="H64" s="23"/>
      <c r="I64" s="20"/>
      <c r="J64" s="23"/>
      <c r="K64" s="23"/>
      <c r="L64" s="23"/>
      <c r="M64" s="23"/>
      <c r="N64" s="80"/>
      <c r="O64" s="80"/>
      <c r="P64" s="80"/>
      <c r="Q64" s="23"/>
      <c r="R64" s="23"/>
      <c r="S64" s="23"/>
      <c r="T64" s="23"/>
    </row>
    <row r="65" spans="1:33" s="18" customFormat="1" ht="26.25" customHeight="1" x14ac:dyDescent="0.5">
      <c r="A65" s="26" t="s">
        <v>12</v>
      </c>
      <c r="B65" s="62">
        <f>B18/B$18*100</f>
        <v>100</v>
      </c>
      <c r="C65" s="62">
        <f>C18/C$18*100</f>
        <v>100</v>
      </c>
      <c r="D65" s="62">
        <f>D18/D$18*100</f>
        <v>100</v>
      </c>
      <c r="E65" s="81"/>
      <c r="F65" s="81">
        <v>100</v>
      </c>
      <c r="G65" s="81">
        <v>100</v>
      </c>
      <c r="H65" s="81">
        <v>100</v>
      </c>
      <c r="I65" s="81">
        <v>100</v>
      </c>
      <c r="J65" s="81">
        <v>100</v>
      </c>
      <c r="K65" s="81">
        <v>100</v>
      </c>
      <c r="L65" s="81">
        <v>100</v>
      </c>
      <c r="M65" s="81">
        <v>100</v>
      </c>
      <c r="N65" s="81">
        <v>100</v>
      </c>
      <c r="O65" s="81">
        <v>100</v>
      </c>
      <c r="P65" s="81">
        <v>100</v>
      </c>
      <c r="Q65" s="81">
        <v>100</v>
      </c>
      <c r="R65" s="81">
        <v>100</v>
      </c>
      <c r="S65" s="81">
        <v>100</v>
      </c>
      <c r="T65" s="81">
        <v>100</v>
      </c>
    </row>
    <row r="66" spans="1:33" s="18" customFormat="1" ht="26.25" customHeight="1" x14ac:dyDescent="0.5">
      <c r="A66" s="26" t="s">
        <v>13</v>
      </c>
      <c r="B66" s="82">
        <v>65.099999999999994</v>
      </c>
      <c r="C66" s="82">
        <v>74.3</v>
      </c>
      <c r="D66" s="82">
        <v>56.6</v>
      </c>
      <c r="E66" s="83"/>
      <c r="F66" s="83">
        <v>63.4</v>
      </c>
      <c r="G66" s="83">
        <v>73.099999999999994</v>
      </c>
      <c r="H66" s="83">
        <v>54.4</v>
      </c>
      <c r="I66" s="83"/>
      <c r="J66" s="83">
        <v>65.2</v>
      </c>
      <c r="K66" s="83">
        <v>74.400000000000006</v>
      </c>
      <c r="L66" s="83">
        <v>56.8</v>
      </c>
      <c r="M66" s="83"/>
      <c r="N66" s="83">
        <v>66.900000000000006</v>
      </c>
      <c r="O66" s="83">
        <v>75.8</v>
      </c>
      <c r="P66" s="83">
        <v>58.8</v>
      </c>
      <c r="Q66" s="83"/>
      <c r="R66" s="83">
        <v>64.900000000000006</v>
      </c>
      <c r="S66" s="83">
        <v>74.099999999999994</v>
      </c>
      <c r="T66" s="83">
        <v>56.4</v>
      </c>
      <c r="W66" s="67"/>
      <c r="X66" s="67"/>
      <c r="Y66" s="67"/>
    </row>
    <row r="67" spans="1:33" s="18" customFormat="1" ht="26.25" customHeight="1" x14ac:dyDescent="0.5">
      <c r="A67" s="31" t="s">
        <v>14</v>
      </c>
      <c r="B67" s="82">
        <v>64.400000000000006</v>
      </c>
      <c r="C67" s="82">
        <v>73.400000000000006</v>
      </c>
      <c r="D67" s="82">
        <v>56</v>
      </c>
      <c r="E67" s="84"/>
      <c r="F67" s="84">
        <v>61.8</v>
      </c>
      <c r="G67" s="84">
        <v>71.2</v>
      </c>
      <c r="H67" s="84">
        <v>53</v>
      </c>
      <c r="I67" s="84"/>
      <c r="J67" s="84">
        <v>64.400000000000006</v>
      </c>
      <c r="K67" s="84">
        <v>73.400000000000006</v>
      </c>
      <c r="L67" s="84">
        <v>56.2</v>
      </c>
      <c r="M67" s="84"/>
      <c r="N67" s="84">
        <v>66.8</v>
      </c>
      <c r="O67" s="84">
        <v>75.599999999999994</v>
      </c>
      <c r="P67" s="84">
        <v>58.7</v>
      </c>
      <c r="Q67" s="84"/>
      <c r="R67" s="84">
        <v>64.5</v>
      </c>
      <c r="S67" s="84">
        <v>73.5</v>
      </c>
      <c r="T67" s="84">
        <v>56.1</v>
      </c>
      <c r="W67" s="67"/>
      <c r="X67" s="67"/>
      <c r="Y67" s="67"/>
    </row>
    <row r="68" spans="1:33" s="18" customFormat="1" ht="26.25" customHeight="1" x14ac:dyDescent="0.5">
      <c r="A68" s="18" t="s">
        <v>15</v>
      </c>
      <c r="B68" s="82">
        <v>63.8</v>
      </c>
      <c r="C68" s="82">
        <v>72.7</v>
      </c>
      <c r="D68" s="82">
        <v>55.5</v>
      </c>
      <c r="E68" s="84"/>
      <c r="F68" s="84">
        <v>60.9</v>
      </c>
      <c r="G68" s="84">
        <v>70.2</v>
      </c>
      <c r="H68" s="84">
        <v>52.3</v>
      </c>
      <c r="I68" s="84"/>
      <c r="J68" s="84">
        <v>63.8</v>
      </c>
      <c r="K68" s="84">
        <v>72.7</v>
      </c>
      <c r="L68" s="84">
        <v>55.6</v>
      </c>
      <c r="M68" s="84"/>
      <c r="N68" s="84">
        <v>66.400000000000006</v>
      </c>
      <c r="O68" s="84">
        <v>75.2</v>
      </c>
      <c r="P68" s="84">
        <v>58.3</v>
      </c>
      <c r="Q68" s="84"/>
      <c r="R68" s="84">
        <v>64</v>
      </c>
      <c r="S68" s="84">
        <v>73</v>
      </c>
      <c r="T68" s="84">
        <v>55.6</v>
      </c>
      <c r="W68" s="67"/>
      <c r="X68" s="67"/>
      <c r="Y68" s="67"/>
      <c r="AF68" s="68"/>
      <c r="AG68" s="68"/>
    </row>
    <row r="69" spans="1:33" s="18" customFormat="1" ht="26.25" customHeight="1" x14ac:dyDescent="0.5">
      <c r="A69" s="18" t="s">
        <v>16</v>
      </c>
      <c r="B69" s="82">
        <v>0.6</v>
      </c>
      <c r="C69" s="82">
        <v>0.7</v>
      </c>
      <c r="D69" s="82">
        <v>0.5</v>
      </c>
      <c r="E69" s="84"/>
      <c r="F69" s="84">
        <v>0.9</v>
      </c>
      <c r="G69" s="84">
        <v>1</v>
      </c>
      <c r="H69" s="84">
        <v>0.7</v>
      </c>
      <c r="I69" s="84"/>
      <c r="J69" s="84">
        <v>0.6</v>
      </c>
      <c r="K69" s="84">
        <v>0.7</v>
      </c>
      <c r="L69" s="84">
        <v>0.6</v>
      </c>
      <c r="M69" s="84"/>
      <c r="N69" s="84">
        <v>0.4</v>
      </c>
      <c r="O69" s="84">
        <v>0.4</v>
      </c>
      <c r="P69" s="84">
        <v>0.4</v>
      </c>
      <c r="Q69" s="84"/>
      <c r="R69" s="84">
        <v>0.5</v>
      </c>
      <c r="S69" s="84">
        <v>0.5</v>
      </c>
      <c r="T69" s="84">
        <v>0.5</v>
      </c>
      <c r="W69" s="67"/>
      <c r="X69" s="67"/>
      <c r="Y69" s="67"/>
      <c r="AF69" s="68"/>
      <c r="AG69" s="68"/>
    </row>
    <row r="70" spans="1:33" s="18" customFormat="1" ht="26.25" customHeight="1" x14ac:dyDescent="0.3">
      <c r="A70" s="18" t="s">
        <v>17</v>
      </c>
      <c r="B70" s="82">
        <v>0.7</v>
      </c>
      <c r="C70" s="82">
        <v>0.9</v>
      </c>
      <c r="D70" s="82">
        <v>0.6</v>
      </c>
      <c r="E70" s="84"/>
      <c r="F70" s="85">
        <v>1.6</v>
      </c>
      <c r="G70" s="84">
        <v>1.9</v>
      </c>
      <c r="H70" s="84">
        <v>1.4</v>
      </c>
      <c r="I70" s="84"/>
      <c r="J70" s="84">
        <v>0.8</v>
      </c>
      <c r="K70" s="84">
        <v>1</v>
      </c>
      <c r="L70" s="84">
        <v>0.6</v>
      </c>
      <c r="M70" s="84"/>
      <c r="N70" s="84">
        <v>0.1</v>
      </c>
      <c r="O70" s="84">
        <v>0.2</v>
      </c>
      <c r="P70" s="84">
        <v>0.1</v>
      </c>
      <c r="Q70" s="84"/>
      <c r="R70" s="84">
        <v>0.4</v>
      </c>
      <c r="S70" s="84">
        <v>0.6</v>
      </c>
      <c r="T70" s="84">
        <v>0.3</v>
      </c>
      <c r="W70" s="67"/>
      <c r="X70" s="67"/>
      <c r="Y70" s="67"/>
      <c r="AF70" s="68"/>
      <c r="AG70" s="68"/>
    </row>
    <row r="71" spans="1:33" s="18" customFormat="1" ht="26.25" customHeight="1" x14ac:dyDescent="0.5">
      <c r="A71" s="29" t="s">
        <v>18</v>
      </c>
      <c r="B71" s="82">
        <v>34.9</v>
      </c>
      <c r="C71" s="82">
        <v>25.7</v>
      </c>
      <c r="D71" s="82">
        <v>43.4</v>
      </c>
      <c r="E71" s="83"/>
      <c r="F71" s="83">
        <v>36.6</v>
      </c>
      <c r="G71" s="83">
        <v>26.9</v>
      </c>
      <c r="H71" s="83">
        <v>45.6</v>
      </c>
      <c r="I71" s="83"/>
      <c r="J71" s="83">
        <v>34.799999999999997</v>
      </c>
      <c r="K71" s="83">
        <v>25.6</v>
      </c>
      <c r="L71" s="83">
        <v>43.2</v>
      </c>
      <c r="M71" s="83"/>
      <c r="N71" s="83">
        <v>33.1</v>
      </c>
      <c r="O71" s="83">
        <v>24.2</v>
      </c>
      <c r="P71" s="83">
        <v>41.2</v>
      </c>
      <c r="Q71" s="83"/>
      <c r="R71" s="83">
        <v>35.1</v>
      </c>
      <c r="S71" s="83">
        <v>25.9</v>
      </c>
      <c r="T71" s="83">
        <v>43.6</v>
      </c>
      <c r="W71" s="67"/>
      <c r="X71" s="67"/>
      <c r="Y71" s="67"/>
      <c r="AF71" s="68"/>
      <c r="AG71" s="68"/>
    </row>
    <row r="72" spans="1:33" s="18" customFormat="1" ht="26.25" customHeight="1" x14ac:dyDescent="0.5">
      <c r="A72" s="18" t="s">
        <v>19</v>
      </c>
      <c r="B72" s="82">
        <v>9</v>
      </c>
      <c r="C72" s="82">
        <v>0.8</v>
      </c>
      <c r="D72" s="82">
        <v>16.7</v>
      </c>
      <c r="E72" s="84"/>
      <c r="F72" s="84">
        <v>9.6999999999999993</v>
      </c>
      <c r="G72" s="84">
        <v>0.7</v>
      </c>
      <c r="H72" s="84">
        <v>18</v>
      </c>
      <c r="I72" s="84"/>
      <c r="J72" s="84">
        <v>9.1999999999999993</v>
      </c>
      <c r="K72" s="84">
        <v>0.8</v>
      </c>
      <c r="L72" s="84">
        <v>16.8</v>
      </c>
      <c r="M72" s="84"/>
      <c r="N72" s="84">
        <v>8.4</v>
      </c>
      <c r="O72" s="84">
        <v>0.7</v>
      </c>
      <c r="P72" s="84">
        <v>15.4</v>
      </c>
      <c r="Q72" s="84"/>
      <c r="R72" s="84">
        <v>8.8000000000000007</v>
      </c>
      <c r="S72" s="84">
        <v>0.6</v>
      </c>
      <c r="T72" s="84">
        <v>16.5</v>
      </c>
      <c r="W72" s="67"/>
      <c r="X72" s="67"/>
      <c r="Y72" s="67"/>
      <c r="AF72" s="68"/>
      <c r="AG72" s="68"/>
    </row>
    <row r="73" spans="1:33" s="18" customFormat="1" ht="26.25" customHeight="1" x14ac:dyDescent="0.5">
      <c r="A73" s="18" t="s">
        <v>20</v>
      </c>
      <c r="B73" s="82">
        <v>9</v>
      </c>
      <c r="C73" s="82">
        <v>8.6999999999999993</v>
      </c>
      <c r="D73" s="82">
        <v>9.1999999999999993</v>
      </c>
      <c r="E73" s="84"/>
      <c r="F73" s="84">
        <v>9.4</v>
      </c>
      <c r="G73" s="84">
        <v>9</v>
      </c>
      <c r="H73" s="84">
        <v>9.8000000000000007</v>
      </c>
      <c r="I73" s="84"/>
      <c r="J73" s="84">
        <v>8.8000000000000007</v>
      </c>
      <c r="K73" s="84">
        <v>8.6</v>
      </c>
      <c r="L73" s="84">
        <v>9</v>
      </c>
      <c r="M73" s="84"/>
      <c r="N73" s="84">
        <v>8.8000000000000007</v>
      </c>
      <c r="O73" s="84">
        <v>8.6</v>
      </c>
      <c r="P73" s="84">
        <v>8.9</v>
      </c>
      <c r="Q73" s="84"/>
      <c r="R73" s="84">
        <v>9</v>
      </c>
      <c r="S73" s="84">
        <v>8.6999999999999993</v>
      </c>
      <c r="T73" s="84">
        <v>9.1999999999999993</v>
      </c>
      <c r="W73" s="67"/>
      <c r="X73" s="67"/>
      <c r="Y73" s="67"/>
      <c r="AF73" s="68"/>
      <c r="AG73" s="68"/>
    </row>
    <row r="74" spans="1:33" s="18" customFormat="1" ht="26.25" customHeight="1" x14ac:dyDescent="0.5">
      <c r="A74" s="33" t="s">
        <v>21</v>
      </c>
      <c r="B74" s="86">
        <v>16.899999999999999</v>
      </c>
      <c r="C74" s="86">
        <v>16.2</v>
      </c>
      <c r="D74" s="86">
        <v>17.5</v>
      </c>
      <c r="E74" s="87"/>
      <c r="F74" s="87">
        <v>17.5</v>
      </c>
      <c r="G74" s="87">
        <v>17.2</v>
      </c>
      <c r="H74" s="87">
        <v>17.8</v>
      </c>
      <c r="I74" s="87"/>
      <c r="J74" s="87">
        <v>16.8</v>
      </c>
      <c r="K74" s="87">
        <v>16.2</v>
      </c>
      <c r="L74" s="87">
        <v>17.399999999999999</v>
      </c>
      <c r="M74" s="87"/>
      <c r="N74" s="87">
        <v>15.9</v>
      </c>
      <c r="O74" s="87">
        <v>14.9</v>
      </c>
      <c r="P74" s="87">
        <v>16.899999999999999</v>
      </c>
      <c r="Q74" s="87"/>
      <c r="R74" s="87">
        <v>17.3</v>
      </c>
      <c r="S74" s="87">
        <v>16.600000000000001</v>
      </c>
      <c r="T74" s="87">
        <v>17.899999999999999</v>
      </c>
      <c r="W74" s="67"/>
      <c r="X74" s="67"/>
      <c r="Y74" s="67"/>
      <c r="AF74" s="68"/>
      <c r="AG74" s="68"/>
    </row>
    <row r="75" spans="1:33" s="29" customFormat="1" ht="26.25" customHeight="1" x14ac:dyDescent="0.5">
      <c r="A75" s="20" t="s">
        <v>24</v>
      </c>
      <c r="B75" s="20"/>
      <c r="C75" s="20"/>
      <c r="D75" s="20"/>
      <c r="E75" s="20"/>
      <c r="F75" s="23"/>
      <c r="G75" s="23"/>
      <c r="H75" s="23"/>
      <c r="I75" s="20"/>
      <c r="J75" s="23"/>
      <c r="K75" s="23"/>
      <c r="L75" s="23"/>
      <c r="M75" s="23"/>
      <c r="N75" s="80"/>
      <c r="O75" s="23"/>
      <c r="P75" s="23"/>
      <c r="Q75" s="23"/>
      <c r="R75" s="23"/>
      <c r="S75" s="23"/>
      <c r="T75" s="23"/>
    </row>
    <row r="76" spans="1:33" s="18" customFormat="1" ht="26.25" customHeight="1" x14ac:dyDescent="0.5">
      <c r="A76" s="26" t="s">
        <v>12</v>
      </c>
      <c r="B76" s="62">
        <v>100</v>
      </c>
      <c r="C76" s="62">
        <v>100</v>
      </c>
      <c r="D76" s="62">
        <v>100</v>
      </c>
      <c r="E76" s="81">
        <v>75</v>
      </c>
      <c r="F76" s="81">
        <v>100</v>
      </c>
      <c r="G76" s="81">
        <v>100</v>
      </c>
      <c r="H76" s="81">
        <v>100</v>
      </c>
      <c r="I76" s="81">
        <v>100</v>
      </c>
      <c r="J76" s="81">
        <v>100</v>
      </c>
      <c r="K76" s="81">
        <v>100</v>
      </c>
      <c r="L76" s="81">
        <v>100</v>
      </c>
      <c r="M76" s="81">
        <v>100</v>
      </c>
      <c r="N76" s="81">
        <v>100</v>
      </c>
      <c r="O76" s="81">
        <v>100</v>
      </c>
      <c r="P76" s="81">
        <v>100</v>
      </c>
      <c r="Q76" s="81">
        <v>100</v>
      </c>
      <c r="R76" s="81">
        <v>100</v>
      </c>
      <c r="S76" s="81">
        <v>100</v>
      </c>
      <c r="T76" s="81">
        <v>100</v>
      </c>
    </row>
    <row r="77" spans="1:33" s="18" customFormat="1" ht="26.25" customHeight="1" x14ac:dyDescent="0.5">
      <c r="A77" s="26" t="s">
        <v>13</v>
      </c>
      <c r="B77" s="82">
        <v>60.2</v>
      </c>
      <c r="C77" s="82">
        <v>70.400000000000006</v>
      </c>
      <c r="D77" s="82">
        <v>51</v>
      </c>
      <c r="E77" s="83"/>
      <c r="F77" s="83">
        <v>59.1</v>
      </c>
      <c r="G77" s="83">
        <v>69.900000000000006</v>
      </c>
      <c r="H77" s="83">
        <v>49.3</v>
      </c>
      <c r="I77" s="83"/>
      <c r="J77" s="83">
        <v>61</v>
      </c>
      <c r="K77" s="83">
        <v>71.5</v>
      </c>
      <c r="L77" s="83">
        <v>51.4</v>
      </c>
      <c r="M77" s="83"/>
      <c r="N77" s="83">
        <v>60.6</v>
      </c>
      <c r="O77" s="83">
        <v>69</v>
      </c>
      <c r="P77" s="83">
        <v>52.9</v>
      </c>
      <c r="Q77" s="83"/>
      <c r="R77" s="83">
        <v>60.2</v>
      </c>
      <c r="S77" s="83">
        <v>71</v>
      </c>
      <c r="T77" s="83">
        <v>50.3</v>
      </c>
    </row>
    <row r="78" spans="1:33" s="18" customFormat="1" ht="26.25" customHeight="1" x14ac:dyDescent="0.5">
      <c r="A78" s="31" t="s">
        <v>14</v>
      </c>
      <c r="B78" s="82">
        <v>59.8</v>
      </c>
      <c r="C78" s="82">
        <v>69.900000000000006</v>
      </c>
      <c r="D78" s="82">
        <v>50.7</v>
      </c>
      <c r="E78" s="84"/>
      <c r="F78" s="84">
        <v>58.9</v>
      </c>
      <c r="G78" s="84">
        <v>69.400000000000006</v>
      </c>
      <c r="H78" s="84">
        <v>49.3</v>
      </c>
      <c r="I78" s="84"/>
      <c r="J78" s="84">
        <v>60</v>
      </c>
      <c r="K78" s="84">
        <v>70.400000000000006</v>
      </c>
      <c r="L78" s="84">
        <v>50.5</v>
      </c>
      <c r="M78" s="84"/>
      <c r="N78" s="84">
        <v>60.5</v>
      </c>
      <c r="O78" s="84">
        <v>68.900000000000006</v>
      </c>
      <c r="P78" s="84">
        <v>52.9</v>
      </c>
      <c r="Q78" s="84"/>
      <c r="R78" s="84">
        <v>60</v>
      </c>
      <c r="S78" s="84">
        <v>70.7</v>
      </c>
      <c r="T78" s="84">
        <v>50.2</v>
      </c>
    </row>
    <row r="79" spans="1:33" s="18" customFormat="1" ht="26.25" customHeight="1" x14ac:dyDescent="0.5">
      <c r="A79" s="18" t="s">
        <v>15</v>
      </c>
      <c r="B79" s="82">
        <v>59.5</v>
      </c>
      <c r="C79" s="82">
        <v>69.5</v>
      </c>
      <c r="D79" s="82">
        <v>50.5</v>
      </c>
      <c r="E79" s="84"/>
      <c r="F79" s="84">
        <v>58.5</v>
      </c>
      <c r="G79" s="84">
        <v>68.900000000000006</v>
      </c>
      <c r="H79" s="84">
        <v>48.9</v>
      </c>
      <c r="I79" s="84"/>
      <c r="J79" s="84">
        <v>59.8</v>
      </c>
      <c r="K79" s="84">
        <v>70.400000000000006</v>
      </c>
      <c r="L79" s="84">
        <v>50.2</v>
      </c>
      <c r="M79" s="84"/>
      <c r="N79" s="84">
        <v>60.1</v>
      </c>
      <c r="O79" s="84">
        <v>68.400000000000006</v>
      </c>
      <c r="P79" s="84">
        <v>52.7</v>
      </c>
      <c r="Q79" s="84"/>
      <c r="R79" s="84">
        <v>59.8</v>
      </c>
      <c r="S79" s="84">
        <v>70.3</v>
      </c>
      <c r="T79" s="84">
        <v>50.2</v>
      </c>
    </row>
    <row r="80" spans="1:33" s="18" customFormat="1" ht="26.25" customHeight="1" x14ac:dyDescent="0.5">
      <c r="A80" s="18" t="s">
        <v>16</v>
      </c>
      <c r="B80" s="82">
        <v>0.3</v>
      </c>
      <c r="C80" s="82">
        <v>0.4</v>
      </c>
      <c r="D80" s="82">
        <v>0.2</v>
      </c>
      <c r="E80" s="84"/>
      <c r="F80" s="84">
        <v>0.4</v>
      </c>
      <c r="G80" s="84">
        <v>0.5</v>
      </c>
      <c r="H80" s="84">
        <v>0.4</v>
      </c>
      <c r="I80" s="84"/>
      <c r="J80" s="84">
        <v>0.2</v>
      </c>
      <c r="K80" s="84">
        <v>0</v>
      </c>
      <c r="L80" s="84">
        <v>0.3</v>
      </c>
      <c r="M80" s="84"/>
      <c r="N80" s="84">
        <v>0.4</v>
      </c>
      <c r="O80" s="84">
        <v>0.5</v>
      </c>
      <c r="P80" s="84">
        <v>0.2</v>
      </c>
      <c r="Q80" s="84"/>
      <c r="R80" s="84">
        <v>0.2</v>
      </c>
      <c r="S80" s="84">
        <v>0.4</v>
      </c>
      <c r="T80" s="84">
        <v>0</v>
      </c>
    </row>
    <row r="81" spans="1:20" s="18" customFormat="1" ht="26.25" customHeight="1" x14ac:dyDescent="0.3">
      <c r="A81" s="18" t="s">
        <v>17</v>
      </c>
      <c r="B81" s="82">
        <v>0.4</v>
      </c>
      <c r="C81" s="82">
        <v>0.5</v>
      </c>
      <c r="D81" s="82">
        <v>0.3</v>
      </c>
      <c r="E81" s="84"/>
      <c r="F81" s="85">
        <v>0.2</v>
      </c>
      <c r="G81" s="84">
        <v>0.5</v>
      </c>
      <c r="H81" s="84">
        <v>0</v>
      </c>
      <c r="I81" s="84"/>
      <c r="J81" s="84">
        <v>1</v>
      </c>
      <c r="K81" s="84">
        <v>1.1000000000000001</v>
      </c>
      <c r="L81" s="84">
        <v>0.9</v>
      </c>
      <c r="M81" s="84"/>
      <c r="N81" s="84">
        <v>0.1</v>
      </c>
      <c r="O81" s="84">
        <v>0.1</v>
      </c>
      <c r="P81" s="84">
        <v>0</v>
      </c>
      <c r="Q81" s="84"/>
      <c r="R81" s="84">
        <v>0.2</v>
      </c>
      <c r="S81" s="84">
        <v>0.3</v>
      </c>
      <c r="T81" s="84">
        <v>0.1</v>
      </c>
    </row>
    <row r="82" spans="1:20" s="18" customFormat="1" ht="26.25" customHeight="1" x14ac:dyDescent="0.5">
      <c r="A82" s="29" t="s">
        <v>18</v>
      </c>
      <c r="B82" s="82">
        <v>39.799999999999997</v>
      </c>
      <c r="C82" s="82">
        <v>29.6</v>
      </c>
      <c r="D82" s="82">
        <v>49</v>
      </c>
      <c r="E82" s="83"/>
      <c r="F82" s="83">
        <v>40.9</v>
      </c>
      <c r="G82" s="83">
        <v>30.1</v>
      </c>
      <c r="H82" s="83">
        <v>50.7</v>
      </c>
      <c r="I82" s="83"/>
      <c r="J82" s="83">
        <v>39</v>
      </c>
      <c r="K82" s="83">
        <v>28.5</v>
      </c>
      <c r="L82" s="83">
        <v>48.6</v>
      </c>
      <c r="M82" s="83"/>
      <c r="N82" s="83">
        <v>39.4</v>
      </c>
      <c r="O82" s="83">
        <v>31</v>
      </c>
      <c r="P82" s="83">
        <v>47.1</v>
      </c>
      <c r="Q82" s="83"/>
      <c r="R82" s="83">
        <v>39.799999999999997</v>
      </c>
      <c r="S82" s="83">
        <v>29</v>
      </c>
      <c r="T82" s="83">
        <v>49.7</v>
      </c>
    </row>
    <row r="83" spans="1:20" s="18" customFormat="1" ht="26.25" customHeight="1" x14ac:dyDescent="0.5">
      <c r="A83" s="18" t="s">
        <v>19</v>
      </c>
      <c r="B83" s="82">
        <v>13.4</v>
      </c>
      <c r="C83" s="82">
        <v>1.4</v>
      </c>
      <c r="D83" s="82">
        <v>24.3</v>
      </c>
      <c r="E83" s="84"/>
      <c r="F83" s="84">
        <v>14.6</v>
      </c>
      <c r="G83" s="84">
        <v>0.9</v>
      </c>
      <c r="H83" s="84">
        <v>27</v>
      </c>
      <c r="I83" s="84"/>
      <c r="J83" s="84">
        <v>13.9</v>
      </c>
      <c r="K83" s="84">
        <v>1.4</v>
      </c>
      <c r="L83" s="84">
        <v>25.2</v>
      </c>
      <c r="M83" s="84"/>
      <c r="N83" s="84">
        <v>12.5</v>
      </c>
      <c r="O83" s="84">
        <v>2.1</v>
      </c>
      <c r="P83" s="84">
        <v>21.9</v>
      </c>
      <c r="Q83" s="84"/>
      <c r="R83" s="84">
        <v>12.8</v>
      </c>
      <c r="S83" s="84">
        <v>1.5</v>
      </c>
      <c r="T83" s="84">
        <v>23.1</v>
      </c>
    </row>
    <row r="84" spans="1:20" s="18" customFormat="1" ht="26.25" customHeight="1" x14ac:dyDescent="0.5">
      <c r="A84" s="18" t="s">
        <v>20</v>
      </c>
      <c r="B84" s="82">
        <v>9</v>
      </c>
      <c r="C84" s="82">
        <v>9</v>
      </c>
      <c r="D84" s="82">
        <v>8.9</v>
      </c>
      <c r="E84" s="84"/>
      <c r="F84" s="84">
        <v>9.6999999999999993</v>
      </c>
      <c r="G84" s="84">
        <v>10.3</v>
      </c>
      <c r="H84" s="84">
        <v>9.1</v>
      </c>
      <c r="I84" s="84"/>
      <c r="J84" s="84">
        <v>8.5</v>
      </c>
      <c r="K84" s="84">
        <v>8.3000000000000007</v>
      </c>
      <c r="L84" s="84">
        <v>8.8000000000000007</v>
      </c>
      <c r="M84" s="84"/>
      <c r="N84" s="84">
        <v>8.5</v>
      </c>
      <c r="O84" s="84">
        <v>8.1999999999999993</v>
      </c>
      <c r="P84" s="84">
        <v>8.8000000000000007</v>
      </c>
      <c r="Q84" s="84"/>
      <c r="R84" s="84">
        <v>9</v>
      </c>
      <c r="S84" s="84">
        <v>9.1</v>
      </c>
      <c r="T84" s="84">
        <v>9</v>
      </c>
    </row>
    <row r="85" spans="1:20" s="18" customFormat="1" ht="26.25" customHeight="1" x14ac:dyDescent="0.5">
      <c r="A85" s="18" t="s">
        <v>21</v>
      </c>
      <c r="B85" s="82">
        <v>17.399999999999999</v>
      </c>
      <c r="C85" s="82">
        <v>19.2</v>
      </c>
      <c r="D85" s="82">
        <v>15.8</v>
      </c>
      <c r="E85" s="88"/>
      <c r="F85" s="88">
        <v>16.600000000000001</v>
      </c>
      <c r="G85" s="88">
        <v>18.899999999999999</v>
      </c>
      <c r="H85" s="88">
        <v>14.6</v>
      </c>
      <c r="I85" s="88"/>
      <c r="J85" s="88">
        <v>16.600000000000001</v>
      </c>
      <c r="K85" s="88">
        <v>18.8</v>
      </c>
      <c r="L85" s="88">
        <v>14.6</v>
      </c>
      <c r="M85" s="88"/>
      <c r="N85" s="88">
        <v>18.399999999999999</v>
      </c>
      <c r="O85" s="88">
        <v>20.7</v>
      </c>
      <c r="P85" s="88">
        <v>16.399999999999999</v>
      </c>
      <c r="Q85" s="88"/>
      <c r="R85" s="88">
        <v>18</v>
      </c>
      <c r="S85" s="88">
        <v>18.399999999999999</v>
      </c>
      <c r="T85" s="88">
        <v>17.600000000000001</v>
      </c>
    </row>
    <row r="86" spans="1:20" s="18" customFormat="1" ht="4.5" customHeight="1" x14ac:dyDescent="0.5">
      <c r="A86" s="51"/>
      <c r="B86" s="89"/>
      <c r="C86" s="89"/>
      <c r="D86" s="89"/>
      <c r="E86" s="89"/>
      <c r="F86" s="90"/>
      <c r="G86" s="90"/>
      <c r="H86" s="90"/>
      <c r="I86" s="91"/>
      <c r="J86" s="90"/>
      <c r="K86" s="92"/>
      <c r="L86" s="92"/>
      <c r="M86" s="92"/>
      <c r="N86" s="92"/>
      <c r="O86" s="92"/>
      <c r="P86" s="92"/>
      <c r="Q86" s="92"/>
      <c r="R86" s="92"/>
      <c r="S86" s="92"/>
      <c r="T86" s="92"/>
    </row>
    <row r="87" spans="1:20" ht="24.75" customHeight="1" x14ac:dyDescent="0.3">
      <c r="A87" s="42" t="s">
        <v>26</v>
      </c>
      <c r="B87" s="43" t="s">
        <v>27</v>
      </c>
      <c r="J87" s="15"/>
    </row>
    <row r="88" spans="1:20" ht="24.75" customHeight="1" x14ac:dyDescent="0.3">
      <c r="A88" s="94"/>
      <c r="B88" s="93"/>
      <c r="F88" s="95"/>
      <c r="G88" s="95"/>
      <c r="H88" s="95"/>
      <c r="I88" s="96"/>
      <c r="J88" s="95"/>
      <c r="K88" s="97"/>
      <c r="L88" s="95"/>
      <c r="M88" s="95"/>
      <c r="N88" s="95"/>
      <c r="O88" s="95"/>
      <c r="P88" s="98"/>
      <c r="Q88" s="95"/>
      <c r="R88" s="2"/>
    </row>
    <row r="89" spans="1:20" ht="24.75" customHeight="1" x14ac:dyDescent="0.3">
      <c r="A89" s="99"/>
      <c r="B89" s="100"/>
      <c r="C89" s="100"/>
      <c r="D89" s="100"/>
      <c r="E89" s="101"/>
      <c r="F89" s="102"/>
      <c r="G89" s="102"/>
      <c r="H89" s="102"/>
      <c r="I89" s="101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</row>
    <row r="90" spans="1:20" ht="24.75" customHeight="1" x14ac:dyDescent="0.3">
      <c r="A90" s="99"/>
      <c r="B90" s="93"/>
      <c r="F90" s="103"/>
      <c r="G90" s="103"/>
      <c r="H90" s="103"/>
      <c r="I90" s="104"/>
      <c r="J90" s="103"/>
      <c r="K90" s="105"/>
      <c r="L90" s="103"/>
      <c r="M90" s="103"/>
      <c r="N90" s="103"/>
      <c r="O90" s="103"/>
      <c r="P90" s="106"/>
      <c r="Q90" s="103"/>
      <c r="R90" s="2"/>
    </row>
    <row r="91" spans="1:20" ht="24.75" customHeight="1" x14ac:dyDescent="0.3">
      <c r="B91" s="93"/>
      <c r="I91" s="108"/>
      <c r="M91" s="46"/>
      <c r="N91" s="2"/>
      <c r="Q91" s="46"/>
      <c r="R91" s="2"/>
    </row>
  </sheetData>
  <mergeCells count="24">
    <mergeCell ref="B63:T63"/>
    <mergeCell ref="B33:T33"/>
    <mergeCell ref="B46:T46"/>
    <mergeCell ref="A61:A62"/>
    <mergeCell ref="B61:D61"/>
    <mergeCell ref="F61:H61"/>
    <mergeCell ref="J61:L61"/>
    <mergeCell ref="N61:P61"/>
    <mergeCell ref="R61:T61"/>
    <mergeCell ref="B5:T5"/>
    <mergeCell ref="A29:N29"/>
    <mergeCell ref="A31:A32"/>
    <mergeCell ref="B31:D31"/>
    <mergeCell ref="F31:H31"/>
    <mergeCell ref="J31:L31"/>
    <mergeCell ref="N31:P31"/>
    <mergeCell ref="R31:T31"/>
    <mergeCell ref="A1:T1"/>
    <mergeCell ref="A3:A4"/>
    <mergeCell ref="B3:D3"/>
    <mergeCell ref="F3:H3"/>
    <mergeCell ref="J3:L3"/>
    <mergeCell ref="N3:P3"/>
    <mergeCell ref="R3:T3"/>
  </mergeCells>
  <printOptions horizontalCentered="1"/>
  <pageMargins left="0.39370078740157483" right="0.59055118110236227" top="0.78740157480314965" bottom="0.39370078740157483" header="0.51181102362204722" footer="0.11811023622047245"/>
  <pageSetup paperSize="9" scale="72" firstPageNumber="23" orientation="landscape" useFirstPageNumber="1" horizontalDpi="4294967292" r:id="rId1"/>
  <headerFooter alignWithMargins="0">
    <oddFooter>&amp;R&amp;P</oddFooter>
  </headerFooter>
  <rowBreaks count="2" manualBreakCount="2">
    <brk id="28" max="19" man="1"/>
    <brk id="5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tab_1</vt:lpstr>
      <vt:lpstr>tab_1!Print_Area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2019-03-04T19:33:05Z</dcterms:created>
  <dcterms:modified xsi:type="dcterms:W3CDTF">2019-03-04T19:33:43Z</dcterms:modified>
</cp:coreProperties>
</file>