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ThisWorkbook"/>
  <bookViews>
    <workbookView xWindow="1440" yWindow="1725" windowWidth="19440" windowHeight="11010" tabRatio="656"/>
  </bookViews>
  <sheets>
    <sheet name="SPB1902" sheetId="25" r:id="rId1"/>
  </sheets>
  <calcPr calcId="144525"/>
</workbook>
</file>

<file path=xl/calcChain.xml><?xml version="1.0" encoding="utf-8"?>
<calcChain xmlns="http://schemas.openxmlformats.org/spreadsheetml/2006/main">
  <c r="I101" i="25" l="1"/>
  <c r="I99" i="25"/>
  <c r="M46" i="25" l="1"/>
</calcChain>
</file>

<file path=xl/connections.xml><?xml version="1.0" encoding="utf-8"?>
<connections xmlns="http://schemas.openxmlformats.org/spreadsheetml/2006/main">
  <connection id="1" name="XSDStructureSPB1905" type="4" refreshedVersion="0" background="1">
    <webPr xml="1" sourceData="1" url="C:\Users\nso\Desktop\SPBDownload\SPB19\XSDStructureSPB1905.xsd" htmlTables="1" htmlFormat="all"/>
  </connection>
</connections>
</file>

<file path=xl/sharedStrings.xml><?xml version="1.0" encoding="utf-8"?>
<sst xmlns="http://schemas.openxmlformats.org/spreadsheetml/2006/main" count="936" uniqueCount="217">
  <si>
    <t>อำเภอ/เทศบาล</t>
  </si>
  <si>
    <t>รวมยอด</t>
  </si>
  <si>
    <t>District/municipality</t>
  </si>
  <si>
    <t>(บาท  Baht)</t>
  </si>
  <si>
    <t>DistrictMunicipalityEn</t>
  </si>
  <si>
    <t xml:space="preserve">รายได้       
Revenue </t>
  </si>
  <si>
    <t>ภาษีอากร
Taxes and
duties</t>
  </si>
  <si>
    <t>ทรัพย์สิน
Property</t>
  </si>
  <si>
    <t>สาธารณูปโภค
และการพาณิชย์
Public utilities
and commerce</t>
  </si>
  <si>
    <t xml:space="preserve">เบ็ดเตล็ด
Miscellaneous
</t>
  </si>
  <si>
    <t>เงินอุดหนุน
Subsidies</t>
  </si>
  <si>
    <t>อื่น ๆ
Others</t>
  </si>
  <si>
    <t>รายจ่าย     
Expenditure</t>
  </si>
  <si>
    <t>งบกลาง
Central
fund</t>
  </si>
  <si>
    <t>งบบุคลากร
Personnel</t>
  </si>
  <si>
    <t>งบดำเนินงาน
Operations</t>
  </si>
  <si>
    <t>งบลงทุน
Investments</t>
  </si>
  <si>
    <t>งบอุดหนุน
Subsidies</t>
  </si>
  <si>
    <t>รายจ่ายอื่นๆ
Others</t>
  </si>
  <si>
    <t>ค่าธรรมเนียม
ใบอนุญาต
 และค่าปรับ
Fees, License-
 fees and fines</t>
  </si>
  <si>
    <t>ActualRevenueTaxesAndDuties</t>
  </si>
  <si>
    <t>ActualRevenueFeesLicenseFeesAndFines</t>
  </si>
  <si>
    <t>ActualRevenueProperty</t>
  </si>
  <si>
    <t>ActualRevenuePublicUtilitiesAndCommerce</t>
  </si>
  <si>
    <t>ActualRevenueMiscellaneous</t>
  </si>
  <si>
    <t>ActualRevenueSubsidies</t>
  </si>
  <si>
    <t>ActualRevenueOthers</t>
  </si>
  <si>
    <t>ExpenditureCentralFund</t>
  </si>
  <si>
    <t>ExpenditurePersonnel</t>
  </si>
  <si>
    <t>ExpenditureOperations</t>
  </si>
  <si>
    <t>ExpenditureInvestments</t>
  </si>
  <si>
    <t>ExpenditureSubsidies</t>
  </si>
  <si>
    <t>ExpenditureOthers</t>
  </si>
  <si>
    <t>SubDistrictSubValue</t>
  </si>
  <si>
    <t>ที่มา:  สำนักงานส่งเสริมการปกครองท้องถิ่นจังหวัด อุดรธานี</t>
  </si>
  <si>
    <t>Source:  Udon Thani Provincial Office of Local Administration</t>
  </si>
  <si>
    <t>อำเภอเมืองอุดรธานี</t>
  </si>
  <si>
    <t>เทศบาลนครอุดรธานี</t>
  </si>
  <si>
    <t>เทศบาลเมืองโนนสูง-น้ำคำ</t>
  </si>
  <si>
    <t>เทศบาลเมืองหนองสำโรง</t>
  </si>
  <si>
    <t>อำเภอกุดจับ</t>
  </si>
  <si>
    <t>ทต.หนองบัว</t>
  </si>
  <si>
    <t>ทต.นิคมสงเคราะห์</t>
  </si>
  <si>
    <t>ทต.บ้านจั่น</t>
  </si>
  <si>
    <t>ทต.นาข่า</t>
  </si>
  <si>
    <t>ทต.หนองไผ่</t>
  </si>
  <si>
    <t>ทต.บ้านตาด</t>
  </si>
  <si>
    <t>ทต.หนองขอนกว้าง</t>
  </si>
  <si>
    <t>ทต.สร้างก่อ</t>
  </si>
  <si>
    <t>ทต.ตาลเลียน</t>
  </si>
  <si>
    <t>ทต.เชียงเพ็ง</t>
  </si>
  <si>
    <t>ทต.กุดจับ</t>
  </si>
  <si>
    <t>ทต.ปะโค</t>
  </si>
  <si>
    <t>ทต.เมืองเพีย</t>
  </si>
  <si>
    <t>ทต.ยางชุม</t>
  </si>
  <si>
    <t>อำเภอหนองวัวซอ</t>
  </si>
  <si>
    <t>ทต.กุดหมากไฟ</t>
  </si>
  <si>
    <t>ทต.หนองบัวบาน</t>
  </si>
  <si>
    <t>ทต.หนองวัวซอ</t>
  </si>
  <si>
    <t>ทต.อูบมุง</t>
  </si>
  <si>
    <t>ทต.โนนหวาย</t>
  </si>
  <si>
    <t>ทต.ภูผาแดง</t>
  </si>
  <si>
    <t>อำเภอกุมภวาปี</t>
  </si>
  <si>
    <t>ทต.พันดอน</t>
  </si>
  <si>
    <t>ทต.กุมภวาปี</t>
  </si>
  <si>
    <t>ทต.ห้วยเกิ้ง</t>
  </si>
  <si>
    <t>ทต.แชแล</t>
  </si>
  <si>
    <t>ทต.หนองหว้า</t>
  </si>
  <si>
    <t>ทต.กงพานพันดอน</t>
  </si>
  <si>
    <t>ทต.เชียงแหว</t>
  </si>
  <si>
    <t>ทต.เวียงคำ</t>
  </si>
  <si>
    <t>อำเภอโนนสะอาด</t>
  </si>
  <si>
    <t>ทต.โนนสะอาด</t>
  </si>
  <si>
    <t>ทต.หนองแวงโนนสะอาด</t>
  </si>
  <si>
    <t>อำเภอหนองหาน</t>
  </si>
  <si>
    <t>ทต.ผักตบ</t>
  </si>
  <si>
    <t>ทต.บ้านเชียง</t>
  </si>
  <si>
    <t>ทต.หนองเม็ก</t>
  </si>
  <si>
    <t>ทต.โคกสูง</t>
  </si>
  <si>
    <t>ทต.หนองหาน</t>
  </si>
  <si>
    <t>อำเภอทุ่งฝน</t>
  </si>
  <si>
    <t>ทต.ทุ่งฝน</t>
  </si>
  <si>
    <t>ทต.ทุ่งใหญ่</t>
  </si>
  <si>
    <t>อำเภอไชยวาน</t>
  </si>
  <si>
    <t>ทต.ไชยวาน</t>
  </si>
  <si>
    <t>ทต.โพนสูง</t>
  </si>
  <si>
    <t>ทต.หนองแวงแก้มหอม</t>
  </si>
  <si>
    <t>อำเภอศรีธาตุ</t>
  </si>
  <si>
    <t>ทต.ศรีธาตุ</t>
  </si>
  <si>
    <t>ทต.หัวนาคำ</t>
  </si>
  <si>
    <t>ทต.จำปี</t>
  </si>
  <si>
    <t>ทต.บ้านโปร่ง</t>
  </si>
  <si>
    <t>อำเภอวังสามหมอ</t>
  </si>
  <si>
    <t>ทต.บะยาว</t>
  </si>
  <si>
    <t>ทต.หนองหญ้าไซ</t>
  </si>
  <si>
    <t>ทต.ผาสุก</t>
  </si>
  <si>
    <t>ทต.ลำพันชาด</t>
  </si>
  <si>
    <t>ทต.วังสามหมอ</t>
  </si>
  <si>
    <t>อำเภอบ้านดุง</t>
  </si>
  <si>
    <t>เทศบาลเมืองบ้านดุง</t>
  </si>
  <si>
    <t>อำเภอบ้านผือ</t>
  </si>
  <si>
    <t>ทต.บ้านผือ</t>
  </si>
  <si>
    <t>ทต.คำบง</t>
  </si>
  <si>
    <t>ทต.กลางใหญ่</t>
  </si>
  <si>
    <t>อำเภอน้ำโสม</t>
  </si>
  <si>
    <t>ทต.นางัว</t>
  </si>
  <si>
    <t>ทต.น้ำโสม</t>
  </si>
  <si>
    <t>อำเภอเพ็ญ</t>
  </si>
  <si>
    <t>ทต.เพ็ญ</t>
  </si>
  <si>
    <t>ทต.บ้านธาตุ</t>
  </si>
  <si>
    <t>อำเภอสร้างคอม</t>
  </si>
  <si>
    <t>ทต.บ้านโคก</t>
  </si>
  <si>
    <t>ทต.บ้านยวด</t>
  </si>
  <si>
    <t>ทต.สร้างคอม</t>
  </si>
  <si>
    <t>อำเภอหนองแสง</t>
  </si>
  <si>
    <t>ทต.แสงสว่าง</t>
  </si>
  <si>
    <t>ทต.นาดี</t>
  </si>
  <si>
    <t>อำเภอนายูง</t>
  </si>
  <si>
    <t>ทต.นายูง</t>
  </si>
  <si>
    <t>ทต.โนนทอง</t>
  </si>
  <si>
    <t>อำเภอกู่แก้ว</t>
  </si>
  <si>
    <t>ทต.คอนสาย</t>
  </si>
  <si>
    <t>ทต.กู่แก้ว</t>
  </si>
  <si>
    <t>Udon Thani Province</t>
  </si>
  <si>
    <t>Mueang Udon Thani District</t>
  </si>
  <si>
    <t>Kut Chap District</t>
  </si>
  <si>
    <t>Nong Wua So District</t>
  </si>
  <si>
    <t>Kumphawapi District</t>
  </si>
  <si>
    <t>Non Sa-at District</t>
  </si>
  <si>
    <t>Nong Han District</t>
  </si>
  <si>
    <t>Thung Fon District</t>
  </si>
  <si>
    <t>Chai Wan District</t>
  </si>
  <si>
    <t>Si That District</t>
  </si>
  <si>
    <t>Wang Sam Mo District</t>
  </si>
  <si>
    <t>Ban Dung District</t>
  </si>
  <si>
    <t>Ban Phue District</t>
  </si>
  <si>
    <t>Nam Som District</t>
  </si>
  <si>
    <t>Phen District</t>
  </si>
  <si>
    <t>Sang Khom District</t>
  </si>
  <si>
    <t>Nong Saeng District</t>
  </si>
  <si>
    <t>Na Yung District</t>
  </si>
  <si>
    <t>Ku Kaeo District</t>
  </si>
  <si>
    <t>Udon Thani City Municipality</t>
  </si>
  <si>
    <t>Non Sung-nam Kham Town Municipality</t>
  </si>
  <si>
    <t>Nong Samrong Town Municipality</t>
  </si>
  <si>
    <t>Nong Bua Subdistrict Municipality</t>
  </si>
  <si>
    <t>Nikhom Songkhro Subdistrict Municipality</t>
  </si>
  <si>
    <t>Ban Chan Subdistrict Municipality</t>
  </si>
  <si>
    <t>Na Kha Subdistrict Municipality</t>
  </si>
  <si>
    <t>Nong Phai Subdistrict Municipality</t>
  </si>
  <si>
    <t>Sang Ko Subdistrict Municipality</t>
  </si>
  <si>
    <t>Tan Lian Subdistrict Municipality</t>
  </si>
  <si>
    <t>Chiang Pheng Subdistrict Municipality</t>
  </si>
  <si>
    <t>Kut Chap Subdistrict Municipality</t>
  </si>
  <si>
    <t>Nong Wua So Subdistrict Municipality</t>
  </si>
  <si>
    <t>Nong-o Non Wai Subdistrict Municipality</t>
  </si>
  <si>
    <t>Phu Pha Dang Subdistrict Municipality</t>
  </si>
  <si>
    <t>Phan Don Subdistrict Municipality</t>
  </si>
  <si>
    <t>Kumphawapi Subdistrict Municipality</t>
  </si>
  <si>
    <t>Huai Koeng Subdistrict Municipality</t>
  </si>
  <si>
    <t>Pakho Subdistrict Municipality</t>
  </si>
  <si>
    <t>Non Gwa Subdistrict Municipality</t>
  </si>
  <si>
    <t>Non Sa-at Subdistrict Municipality</t>
  </si>
  <si>
    <t>Ban Chiang Subdistrict Municipality</t>
  </si>
  <si>
    <t>Nong Mek Subdistrict Municipality</t>
  </si>
  <si>
    <t>Nong Han Subdistrict Municipality</t>
  </si>
  <si>
    <t>Nong phai Subdistrict Municipality</t>
  </si>
  <si>
    <t>Thung Fon Subdistrict Municipality</t>
  </si>
  <si>
    <t>Phon Sung Subdistrict Municipality</t>
  </si>
  <si>
    <t>Chai Wan Subdistrict Municipality</t>
  </si>
  <si>
    <t>Si That Subdistrict Municipality</t>
  </si>
  <si>
    <t>Hua Na Kham Subdistrict Municipality</t>
  </si>
  <si>
    <t>Jumpee Subdistrict Municipality</t>
  </si>
  <si>
    <t>Wang Sam Mo Subdistrict Municipality</t>
  </si>
  <si>
    <t>Lam Phan Chat Subdistrict Municipality</t>
  </si>
  <si>
    <t>Pha Suk Subdistrict Municipality</t>
  </si>
  <si>
    <t>Ban Dung Town Municipality</t>
  </si>
  <si>
    <t>Ban Phue Subdistrict Municipality</t>
  </si>
  <si>
    <t>Na Ngua Subdistrict Municipality</t>
  </si>
  <si>
    <t>Nam Som Subdistrict Municipality</t>
  </si>
  <si>
    <t>Phen Subdistrict Municipality</t>
  </si>
  <si>
    <t>Ban That Subdistrict Municipality</t>
  </si>
  <si>
    <t>Sang Khom Subdistrict Municipality</t>
  </si>
  <si>
    <t>Saeng Sawang Subdistrict Municipality</t>
  </si>
  <si>
    <t>Na Dee Subdistrict Municipality</t>
  </si>
  <si>
    <t>Ban Tad Subdistrict Municipality</t>
  </si>
  <si>
    <t>Hnong khon Kwang Subdistrict Municipality</t>
  </si>
  <si>
    <t>Mueang Phey Subdistrict Municipality</t>
  </si>
  <si>
    <t>Yang Chum  Subdistrict Municipality</t>
  </si>
  <si>
    <t>Kud Mhak Fi Subdistrict Municipality</t>
  </si>
  <si>
    <t>Nong Bua Ban Subdistrict Municipality</t>
  </si>
  <si>
    <t>Umb Mung Subdistrict Municipality</t>
  </si>
  <si>
    <t>Chae Lae Subdistrict Municipality</t>
  </si>
  <si>
    <t>Kng Phan Phan don Subdistrict Municipality</t>
  </si>
  <si>
    <t>Chiang Haew Subdistrict Municipality</t>
  </si>
  <si>
    <t>Wiang Kham Subdistrict Municipality</t>
  </si>
  <si>
    <t>Nong Wang Non Sa at Subdistrict Municipality</t>
  </si>
  <si>
    <t>Phak Tob Subdistrict Municipality</t>
  </si>
  <si>
    <t>Khok Sung Subdistrict Municipality</t>
  </si>
  <si>
    <t>Thung Yai Subdistrict Municipality</t>
  </si>
  <si>
    <t>Nong Wang Kaem Noi Subdistrict Municipality</t>
  </si>
  <si>
    <t>Ban Porng Subdistrict Municipality</t>
  </si>
  <si>
    <t>Ba Yaw Subdistrict Municipality</t>
  </si>
  <si>
    <t>Nong Ya Si Subdistrict Municipality</t>
  </si>
  <si>
    <t>Khom Bong Subdistrict Municipality</t>
  </si>
  <si>
    <t>Kang Yai Subdistrict Municipality</t>
  </si>
  <si>
    <t>Ban Khok  Subdistrict Municipality</t>
  </si>
  <si>
    <t>Na Yung Subdistrict Municipality</t>
  </si>
  <si>
    <t>Non Tong Subdistrict Municipality</t>
  </si>
  <si>
    <t>Ku Kaeo Subdistrict Municipalityt</t>
  </si>
  <si>
    <t>Khon Say Subdistrict Municipality</t>
  </si>
  <si>
    <t>Ban Yuad Subdistrict Municipality</t>
  </si>
  <si>
    <t xml:space="preserve">ตาราง 19.2  </t>
  </si>
  <si>
    <t>Table   19.2</t>
  </si>
  <si>
    <t>-</t>
  </si>
  <si>
    <t>รายรับ และรายจ่ายจริงของเทศบาล จำแนกตามประเภท เป็นรายอำเภอ และเทศบาล ปีงบประมาณ 2561</t>
  </si>
  <si>
    <t>Actual Revenue and Expenditure of Municipality by Type, District and Municipality: Fiscal Year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</si>
</sst>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2" x14ac:knownFonts="1">
    <font>
      <sz val="14"/>
      <name val="Cordia New"/>
      <charset val="222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sz val="14"/>
      <color theme="0"/>
      <name val="TH SarabunPSK"/>
      <family val="2"/>
    </font>
    <font>
      <sz val="14"/>
      <name val="Cordia New"/>
      <charset val="222"/>
    </font>
    <font>
      <sz val="12"/>
      <name val="TH SarabunPSK"/>
      <family val="2"/>
    </font>
    <font>
      <sz val="12"/>
      <color theme="1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1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4" fillId="0" borderId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68">
    <xf numFmtId="0" fontId="0" fillId="0" borderId="0" xfId="0"/>
    <xf numFmtId="49" fontId="1" fillId="2" borderId="0" xfId="0" applyNumberFormat="1" applyFont="1" applyFill="1" applyAlignment="1">
      <alignment horizontal="left"/>
    </xf>
    <xf numFmtId="187" fontId="1" fillId="2" borderId="0" xfId="0" applyNumberFormat="1" applyFont="1" applyFill="1" applyAlignment="1">
      <alignment horizontal="center"/>
    </xf>
    <xf numFmtId="0" fontId="1" fillId="2" borderId="0" xfId="0" applyFont="1" applyFill="1"/>
    <xf numFmtId="49" fontId="1" fillId="2" borderId="0" xfId="0" applyNumberFormat="1" applyFont="1" applyFill="1"/>
    <xf numFmtId="49" fontId="1" fillId="2" borderId="0" xfId="0" applyNumberFormat="1" applyFont="1" applyFill="1" applyBorder="1" applyAlignment="1">
      <alignment horizontal="left"/>
    </xf>
    <xf numFmtId="0" fontId="1" fillId="2" borderId="0" xfId="0" applyFont="1" applyFill="1" applyBorder="1"/>
    <xf numFmtId="49" fontId="3" fillId="2" borderId="0" xfId="0" applyNumberFormat="1" applyFont="1" applyFill="1" applyBorder="1"/>
    <xf numFmtId="0" fontId="3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Border="1" applyAlignment="1">
      <alignment vertical="center" shrinkToFit="1"/>
    </xf>
    <xf numFmtId="0" fontId="3" fillId="2" borderId="0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3" fillId="2" borderId="0" xfId="0" applyFont="1" applyFill="1" applyBorder="1" applyAlignment="1"/>
    <xf numFmtId="0" fontId="3" fillId="2" borderId="0" xfId="0" applyFont="1" applyFill="1" applyAlignment="1">
      <alignment horizontal="center"/>
    </xf>
    <xf numFmtId="2" fontId="1" fillId="2" borderId="2" xfId="0" applyNumberFormat="1" applyFont="1" applyFill="1" applyBorder="1"/>
    <xf numFmtId="0" fontId="1" fillId="2" borderId="0" xfId="0" applyFont="1" applyFill="1" applyBorder="1" applyAlignment="1">
      <alignment horizont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Border="1"/>
    <xf numFmtId="49" fontId="3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2" fillId="2" borderId="0" xfId="0" applyNumberFormat="1" applyFont="1" applyFill="1"/>
    <xf numFmtId="49" fontId="3" fillId="2" borderId="0" xfId="0" applyNumberFormat="1" applyFont="1" applyFill="1"/>
    <xf numFmtId="0" fontId="2" fillId="2" borderId="0" xfId="0" applyFont="1" applyFill="1"/>
    <xf numFmtId="49" fontId="7" fillId="2" borderId="14" xfId="2" applyNumberFormat="1" applyFont="1" applyFill="1" applyBorder="1" applyAlignment="1">
      <alignment horizontal="center"/>
    </xf>
    <xf numFmtId="43" fontId="7" fillId="2" borderId="14" xfId="3" applyFont="1" applyFill="1" applyBorder="1" applyAlignment="1">
      <alignment horizontal="right"/>
    </xf>
    <xf numFmtId="49" fontId="8" fillId="2" borderId="15" xfId="0" applyNumberFormat="1" applyFont="1" applyFill="1" applyBorder="1" applyAlignment="1">
      <alignment horizontal="left" vertical="top"/>
    </xf>
    <xf numFmtId="188" fontId="7" fillId="2" borderId="14" xfId="2" applyNumberFormat="1" applyFont="1" applyFill="1" applyBorder="1" applyAlignment="1">
      <alignment horizontal="left"/>
    </xf>
    <xf numFmtId="49" fontId="7" fillId="2" borderId="14" xfId="1" applyNumberFormat="1" applyFont="1" applyFill="1" applyBorder="1" applyAlignment="1">
      <alignment horizontal="left"/>
    </xf>
    <xf numFmtId="0" fontId="8" fillId="2" borderId="16" xfId="0" applyFont="1" applyFill="1" applyBorder="1" applyAlignment="1">
      <alignment wrapText="1"/>
    </xf>
    <xf numFmtId="49" fontId="7" fillId="2" borderId="14" xfId="1" applyNumberFormat="1" applyFont="1" applyFill="1" applyBorder="1" applyAlignment="1">
      <alignment horizontal="right"/>
    </xf>
    <xf numFmtId="49" fontId="8" fillId="4" borderId="15" xfId="0" applyNumberFormat="1" applyFont="1" applyFill="1" applyBorder="1" applyAlignment="1">
      <alignment horizontal="left" vertical="top"/>
    </xf>
    <xf numFmtId="0" fontId="7" fillId="2" borderId="14" xfId="0" applyFont="1" applyFill="1" applyBorder="1"/>
    <xf numFmtId="0" fontId="7" fillId="2" borderId="14" xfId="0" applyFont="1" applyFill="1" applyBorder="1" applyAlignment="1"/>
    <xf numFmtId="0" fontId="7" fillId="2" borderId="14" xfId="0" applyFont="1" applyFill="1" applyBorder="1" applyAlignment="1">
      <alignment horizontal="left"/>
    </xf>
    <xf numFmtId="49" fontId="5" fillId="3" borderId="14" xfId="0" applyNumberFormat="1" applyFont="1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center" vertical="center" shrinkToFit="1"/>
    </xf>
    <xf numFmtId="49" fontId="3" fillId="2" borderId="8" xfId="0" applyNumberFormat="1" applyFont="1" applyFill="1" applyBorder="1" applyAlignment="1">
      <alignment horizontal="center" vertical="center" shrinkToFit="1"/>
    </xf>
    <xf numFmtId="49" fontId="3" fillId="2" borderId="6" xfId="0" applyNumberFormat="1" applyFont="1" applyFill="1" applyBorder="1" applyAlignment="1">
      <alignment horizontal="center" vertical="center" shrinkToFit="1"/>
    </xf>
    <xf numFmtId="49" fontId="3" fillId="2" borderId="10" xfId="0" applyNumberFormat="1" applyFont="1" applyFill="1" applyBorder="1" applyAlignment="1">
      <alignment horizontal="center" vertical="center" shrinkToFit="1"/>
    </xf>
    <xf numFmtId="49" fontId="3" fillId="2" borderId="2" xfId="0" applyNumberFormat="1" applyFont="1" applyFill="1" applyBorder="1" applyAlignment="1">
      <alignment horizontal="center" vertical="center" shrinkToFit="1"/>
    </xf>
    <xf numFmtId="49" fontId="3" fillId="2" borderId="4" xfId="0" applyNumberFormat="1" applyFont="1" applyFill="1" applyBorder="1" applyAlignment="1">
      <alignment horizontal="center" vertical="center" shrinkToFit="1"/>
    </xf>
    <xf numFmtId="49" fontId="7" fillId="2" borderId="11" xfId="0" applyNumberFormat="1" applyFont="1" applyFill="1" applyBorder="1" applyAlignment="1">
      <alignment horizontal="center" wrapText="1" shrinkToFit="1"/>
    </xf>
    <xf numFmtId="49" fontId="7" fillId="2" borderId="1" xfId="0" applyNumberFormat="1" applyFont="1" applyFill="1" applyBorder="1" applyAlignment="1">
      <alignment horizontal="center" shrinkToFit="1"/>
    </xf>
    <xf numFmtId="49" fontId="7" fillId="2" borderId="10" xfId="0" applyNumberFormat="1" applyFont="1" applyFill="1" applyBorder="1" applyAlignment="1">
      <alignment horizontal="center" shrinkToFit="1"/>
    </xf>
    <xf numFmtId="49" fontId="7" fillId="2" borderId="11" xfId="0" applyNumberFormat="1" applyFont="1" applyFill="1" applyBorder="1" applyAlignment="1">
      <alignment horizontal="center" wrapText="1"/>
    </xf>
    <xf numFmtId="49" fontId="7" fillId="2" borderId="1" xfId="0" applyNumberFormat="1" applyFont="1" applyFill="1" applyBorder="1" applyAlignment="1">
      <alignment horizontal="center"/>
    </xf>
    <xf numFmtId="49" fontId="7" fillId="2" borderId="10" xfId="0" applyNumberFormat="1" applyFont="1" applyFill="1" applyBorder="1" applyAlignment="1">
      <alignment horizontal="center"/>
    </xf>
    <xf numFmtId="49" fontId="7" fillId="2" borderId="6" xfId="0" applyNumberFormat="1" applyFont="1" applyFill="1" applyBorder="1" applyAlignment="1">
      <alignment horizontal="center" shrinkToFit="1"/>
    </xf>
    <xf numFmtId="49" fontId="7" fillId="2" borderId="7" xfId="0" applyNumberFormat="1" applyFont="1" applyFill="1" applyBorder="1" applyAlignment="1">
      <alignment horizontal="center" shrinkToFit="1"/>
    </xf>
    <xf numFmtId="49" fontId="7" fillId="2" borderId="4" xfId="0" applyNumberFormat="1" applyFont="1" applyFill="1" applyBorder="1" applyAlignment="1">
      <alignment horizontal="center" shrinkToFit="1"/>
    </xf>
    <xf numFmtId="49" fontId="7" fillId="2" borderId="6" xfId="0" applyNumberFormat="1" applyFont="1" applyFill="1" applyBorder="1" applyAlignment="1">
      <alignment horizontal="center"/>
    </xf>
    <xf numFmtId="49" fontId="7" fillId="2" borderId="7" xfId="0" applyNumberFormat="1" applyFont="1" applyFill="1" applyBorder="1" applyAlignment="1">
      <alignment horizontal="center"/>
    </xf>
    <xf numFmtId="49" fontId="7" fillId="2" borderId="4" xfId="0" applyNumberFormat="1" applyFont="1" applyFill="1" applyBorder="1" applyAlignment="1">
      <alignment horizontal="center"/>
    </xf>
    <xf numFmtId="49" fontId="7" fillId="2" borderId="9" xfId="0" applyNumberFormat="1" applyFont="1" applyFill="1" applyBorder="1" applyAlignment="1">
      <alignment horizontal="center" wrapText="1"/>
    </xf>
    <xf numFmtId="49" fontId="7" fillId="2" borderId="3" xfId="0" applyNumberFormat="1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3" fontId="9" fillId="2" borderId="14" xfId="3" applyNumberFormat="1" applyFont="1" applyFill="1" applyBorder="1"/>
    <xf numFmtId="43" fontId="10" fillId="2" borderId="14" xfId="3" applyFont="1" applyFill="1" applyBorder="1" applyAlignment="1">
      <alignment horizontal="right"/>
    </xf>
    <xf numFmtId="43" fontId="11" fillId="2" borderId="14" xfId="0" applyNumberFormat="1" applyFont="1" applyFill="1" applyBorder="1" applyAlignment="1">
      <alignment horizontal="right"/>
    </xf>
    <xf numFmtId="43" fontId="9" fillId="2" borderId="14" xfId="3" applyNumberFormat="1" applyFont="1" applyFill="1" applyBorder="1" applyAlignment="1">
      <alignment horizontal="right"/>
    </xf>
    <xf numFmtId="43" fontId="9" fillId="2" borderId="14" xfId="3" applyFont="1" applyFill="1" applyBorder="1" applyAlignment="1">
      <alignment horizontal="right"/>
    </xf>
    <xf numFmtId="2" fontId="9" fillId="2" borderId="14" xfId="0" applyNumberFormat="1" applyFont="1" applyFill="1" applyBorder="1" applyAlignment="1">
      <alignment horizontal="right"/>
    </xf>
    <xf numFmtId="0" fontId="9" fillId="2" borderId="14" xfId="0" applyFont="1" applyFill="1" applyBorder="1" applyAlignment="1">
      <alignment horizontal="right"/>
    </xf>
    <xf numFmtId="43" fontId="11" fillId="2" borderId="14" xfId="3" applyFont="1" applyFill="1" applyBorder="1" applyAlignment="1">
      <alignment horizontal="right"/>
    </xf>
    <xf numFmtId="43" fontId="9" fillId="2" borderId="0" xfId="3" applyNumberFormat="1" applyFont="1" applyFill="1"/>
  </cellXfs>
  <cellStyles count="4">
    <cellStyle name="Comma" xfId="3" builtinId="3"/>
    <cellStyle name="Normal" xfId="0" builtinId="0"/>
    <cellStyle name="เครื่องหมายจุลภาค 2 2" xfId="2"/>
    <cellStyle name="ปกติ 2 2" xfId="1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fill>
        <patternFill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numFmt numFmtId="2" formatCode="0.00"/>
      <fill>
        <patternFill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fill>
        <patternFill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fill>
        <patternFill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fill>
        <patternFill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fill>
        <patternFill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fill>
        <patternFill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numFmt numFmtId="2" formatCode="0.00"/>
      <fill>
        <patternFill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numFmt numFmtId="2" formatCode="0.00"/>
      <fill>
        <patternFill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numFmt numFmtId="2" formatCode="0.00"/>
      <fill>
        <patternFill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numFmt numFmtId="2" formatCode="0.00"/>
      <fill>
        <patternFill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numFmt numFmtId="2" formatCode="0.00"/>
      <fill>
        <patternFill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numFmt numFmtId="2" formatCode="0.00"/>
      <fill>
        <patternFill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numFmt numFmtId="2" formatCode="0.00"/>
      <fill>
        <patternFill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theme="0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9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ActualRevenueAndExpenditureTyp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ActualRevenueAndExpenditureY1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ProvincialAdministrationOrganizationTotal" form="unqualified">
                                            <xsd:complexType>
                                              <xsd:sequence minOccurs="0">
                                                <xsd:element minOccurs="0" nillable="true" type="xsd:string" name="Y1Provincial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1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ubdistrictAdministration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1Subdistrict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ActualRevenueAndExpenditureY2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ProvincialAdministrationOrganizationTotal" form="unqualified">
                                            <xsd:complexType>
                                              <xsd:sequence minOccurs="0">
                                                <xsd:element minOccurs="0" nillable="true" type="xsd:string" name="Y2Provincial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2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ubdistrictAdministration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2Subdistrict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ActualRevenueAndExpenditureTyp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ActualRevenueAndExpenditureTyp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Y1ProvincialAdministrationOrganization" form="unqualified"/>
                        <xsd:element minOccurs="0" nillable="true" type="xsd:integer" name="Y1Organization" form="unqualified"/>
                        <xsd:element minOccurs="0" nillable="true" type="xsd:integer" name="Y1SubdistrictAdministrationOrganization" form="unqualified"/>
                        <xsd:element minOccurs="0" nillable="true" type="xsd:integer" name="Y2ProvincialAdministrationOrganization" form="unqualified"/>
                        <xsd:element minOccurs="0" nillable="true" type="xsd:integer" name="Y2Organization" form="unqualified"/>
                        <xsd:element minOccurs="0" nillable="true" type="xsd:integer" name="Y2SubdistrictAdministrationOrganization" form="unqualified"/>
                        <xsd:element minOccurs="0" nillable="true" name="ActualRevenueAndExpenditureTyp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9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RevenueTaxTotalLabel" form="unqualified">
                          <xsd:complexType>
                            <xsd:sequence minOccurs="0">
                              <xsd:element minOccurs="0" nillable="true" type="xsd:string" name="RevenueTax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RevenueTaxbyTypeofTaxesLabel" form="unqualified">
                          <xsd:complexType>
                            <xsd:sequence minOccurs="0">
                              <xsd:element minOccurs="0" nillable="true" type="xsd:string" name="TypeofTaxes" form="unqualified"/>
                              <xsd:element minOccurs="0" nillable="true" name="TypeofTaxesGroup" form="unqualified">
                                <xsd:complexType>
                                  <xsd:sequence minOccurs="0">
                                    <xsd:element minOccurs="0" nillable="true" name="PersonalIncomeTaxLabel" form="unqualified">
                                      <xsd:complexType>
                                        <xsd:sequence minOccurs="0">
                                          <xsd:element minOccurs="0" nillable="true" type="xsd:string" name="PersonalIncome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rporateIncomeTaxLabel" form="unqualified">
                                      <xsd:complexType>
                                        <xsd:sequence minOccurs="0">
                                          <xsd:element minOccurs="0" nillable="true" type="xsd:string" name="CorporateIncome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BusinessTaxLabel" form="unqualified">
                                      <xsd:complexType>
                                        <xsd:sequence minOccurs="0">
                                          <xsd:element minOccurs="0" nillable="true" type="xsd:string" name="Business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lueAdedTaxLabel" form="unqualified">
                                      <xsd:complexType>
                                        <xsd:sequence minOccurs="0">
                                          <xsd:element minOccurs="0" nillable="true" type="xsd:string" name="ValueAded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pecificDutiesLabel" form="unqualified">
                                      <xsd:complexType>
                                        <xsd:sequence minOccurs="0">
                                          <xsd:element minOccurs="0" nillable="true" type="xsd:string" name="Specific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tampDutiesLabel" form="unqualified">
                                      <xsd:complexType>
                                        <xsd:sequence minOccurs="0">
                                          <xsd:element minOccurs="0" nillable="true" type="xsd:string" name="Stamp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evenueTaxTotal" form="unqualified"/>
                        <xsd:element minOccurs="0" nillable="true" type="xsd:integer" name="PersonalIncomeTax" form="unqualified"/>
                        <xsd:element minOccurs="0" nillable="true" type="xsd:integer" name="CorporateIncomeTax" form="unqualified"/>
                        <xsd:element minOccurs="0" nillable="true" type="xsd:integer" name="BusinessTax" form="unqualified"/>
                        <xsd:element minOccurs="0" nillable="true" type="xsd:integer" name="ValueAdedTax" form="unqualified"/>
                        <xsd:element minOccurs="0" nillable="true" type="xsd:integer" name="SpecificDuties" form="unqualified"/>
                        <xsd:element minOccurs="0" nillable="true" type="xsd:integer" name="StampDuties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9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Municipalit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evenueLabel" form="unqualified">
                          <xsd:complexType>
                            <xsd:sequence minOccurs="0">
                              <xsd:element minOccurs="0" nillable="true" type="xsd:string" name="Revenue" form="unqualified"/>
                              <xsd:element minOccurs="0" nillable="true" name="RevenueGroup" form="unqualified">
                                <xsd:complexType>
                                  <xsd:sequence minOccurs="0">
                                    <xsd:element minOccurs="0" nillable="true" name="ActualRevenueTaxesAndDutiesLabel" form="unqualified">
                                      <xsd:complexType>
                                        <xsd:sequence minOccurs="0">
                                          <xsd:element minOccurs="0" nillable="true" type="xsd:string" name="ActualRevenueTaxesAnd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FeesLicenseFeesAndFinesLabel" form="unqualified">
                                      <xsd:complexType>
                                        <xsd:sequence minOccurs="0">
                                          <xsd:element minOccurs="0" nillable="true" type="xsd:string" name="ActualRevenueFeesLicenseFeesAndFin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ropertyLabel" form="unqualified">
                                      <xsd:complexType>
                                        <xsd:sequence minOccurs="0">
                                          <xsd:element minOccurs="0" nillable="true" type="xsd:string" name="ActualRevenueProper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ublicUtilitiesAndCommerceLabel" form="unqualified">
                                      <xsd:complexType>
                                        <xsd:sequence minOccurs="0">
                                          <xsd:element minOccurs="0" nillable="true" type="xsd:string" name="ActualRevenuePublicUtilitiesAndCommer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MiscellaneousLabel" form="unqualified">
                                      <xsd:complexType>
                                        <xsd:sequence minOccurs="0">
                                          <xsd:element minOccurs="0" nillable="true" type="xsd:string" name="ActualRevenueMiscellaneou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SubsidiesLabel" form="unqualified">
                                      <xsd:complexType>
                                        <xsd:sequence minOccurs="0">
                                          <xsd:element minOccurs="0" nillable="true" type="xsd:string" name="ActualRevenu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OthersLabel" form="unqualified">
                                      <xsd:complexType>
                                        <xsd:sequence minOccurs="0">
                                          <xsd:element minOccurs="0" nillable="true" type="xsd:string" name="ActualRevenu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xpenditureLabel" form="unqualified">
                          <xsd:complexType>
                            <xsd:sequence minOccurs="0">
                              <xsd:element minOccurs="0" nillable="true" type="xsd:string" name="Expenditure" form="unqualified"/>
                              <xsd:element minOccurs="0" nillable="true" name="ExpenditureGroup" form="unqualified">
                                <xsd:complexType>
                                  <xsd:sequence minOccurs="0">
                                    <xsd:element minOccurs="0" nillable="true" name="ExpenditureCentralFundLabel" form="unqualified">
                                      <xsd:complexType>
                                        <xsd:sequence minOccurs="0">
                                          <xsd:element minOccurs="0" nillable="true" type="xsd:string" name="ExpenditureCentralFu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PersonnelLabel" form="unqualified">
                                      <xsd:complexType>
                                        <xsd:sequence minOccurs="0">
                                          <xsd:element minOccurs="0" nillable="true" type="xsd:string" name="ExpenditurePersonn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perationsLabel" form="unqualified">
                                      <xsd:complexType>
                                        <xsd:sequence minOccurs="0">
                                          <xsd:element minOccurs="0" nillable="true" type="xsd:string" name="ExpenditureOperation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InvestmentsLabel" form="unqualified">
                                      <xsd:complexType>
                                        <xsd:sequence minOccurs="0">
                                          <xsd:element minOccurs="0" nillable="true" type="xsd:string" name="ExpenditureInvestment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SubsidiesLabel" form="unqualified">
                                      <xsd:complexType>
                                        <xsd:sequence minOccurs="0">
                                          <xsd:element minOccurs="0" nillable="true" type="xsd:string" name="Expenditur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thersLabel" form="unqualified">
                                      <xsd:complexType>
                                        <xsd:sequence minOccurs="0">
                                          <xsd:element minOccurs="0" nillable="true" type="xsd:string" name="Expenditur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Municipalit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Municipalit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ubDistrictID" form="unqualified" type="xsd:integer"/>
                            <xsd:attribute name="Sub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ActualRevenueTaxesAndDuties" form="unqualified"/>
                        <xsd:element minOccurs="0" nillable="true" type="xsd:double" name="ActualRevenueFeesLicenseFeesAndFines" form="unqualified"/>
                        <xsd:element minOccurs="0" nillable="true" type="xsd:double" name="ActualRevenueProperty" form="unqualified"/>
                        <xsd:element minOccurs="0" nillable="true" type="xsd:double" name="ActualRevenuePublicUtilitiesAndCommerce" form="unqualified"/>
                        <xsd:element minOccurs="0" nillable="true" type="xsd:double" name="ActualRevenueMiscellaneous" form="unqualified"/>
                        <xsd:element minOccurs="0" nillable="true" type="xsd:double" name="ActualRevenueSubsidies" form="unqualified"/>
                        <xsd:element minOccurs="0" nillable="true" type="xsd:double" name="ActualRevenueOthers" form="unqualified"/>
                        <xsd:element minOccurs="0" nillable="true" type="xsd:double" name="ExpenditureCentralFund" form="unqualified"/>
                        <xsd:element minOccurs="0" nillable="true" type="xsd:double" name="ExpenditurePersonnel" form="unqualified"/>
                        <xsd:element minOccurs="0" nillable="true" type="xsd:double" name="ExpenditureOperations" form="unqualified"/>
                        <xsd:element minOccurs="0" nillable="true" type="xsd:double" name="ExpenditureInvestments" form="unqualified"/>
                        <xsd:element minOccurs="0" nillable="true" type="xsd:double" name="ExpenditureSubsidies" form="unqualified"/>
                        <xsd:element minOccurs="0" nillable="true" type="xsd:double" name="ExpenditureOthers" form="unqualified"/>
                        <xsd:element minOccurs="0" nillable="true" name="DistrictMunicipalit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9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SubdistrictAdministrationOrganiza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evenueLabel" form="unqualified">
                          <xsd:complexType>
                            <xsd:sequence minOccurs="0">
                              <xsd:element minOccurs="0" nillable="true" type="xsd:string" name="Revenue" form="unqualified"/>
                              <xsd:element minOccurs="0" nillable="true" name="RevenueGroup" form="unqualified">
                                <xsd:complexType>
                                  <xsd:sequence minOccurs="0">
                                    <xsd:element minOccurs="0" nillable="true" name="ActualRevenueTaxesAndDutie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TaxesAnd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FeesLicenseFeesAndFine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FeesLicenseFeesAndFin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roperty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Proper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ublicUtilitiesAndCommerceLabel" form="unqualified">
                                      <xsd:complexType>
                                        <xsd:sequence minOccurs="0">
                                          <xsd:element minOccurs="0" nillable="true" type="xsd:string" name="ActualRevenuePublicUtilitiesAndCommer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Miscellaneou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Miscellaneou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Subsidie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OthersLabel" form="unqualified">
                                      <xsd:complexType>
                                        <xsd:sequence minOccurs="0">
                                          <xsd:element minOccurs="0" nillable="true" type="xsd:string" name="ActualRevenu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xpenditureLabel" form="unqualified">
                          <xsd:complexType>
                            <xsd:sequence minOccurs="0">
                              <xsd:element minOccurs="0" nillable="true" type="xsd:string" name="Expenditure" form="unqualified"/>
                              <xsd:element minOccurs="0" nillable="true" name="ExpenditureGroup" form="unqualified">
                                <xsd:complexType>
                                  <xsd:sequence minOccurs="0">
                                    <xsd:element minOccurs="0" nillable="true" name="ExpenditureCentralFund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CentralFu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Personnel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Personn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peration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Operation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Investment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Investment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Subsidie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ther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SubdistrictAdministrationOrganiza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SubdistrictAdministrationOrganization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ubDistrictID" form="unqualified" type="xsd:integer"/>
                            <xsd:attribute name="Sub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SubdistrictActualRevenueTaxesAndDuties" form="unqualified"/>
                        <xsd:element minOccurs="0" nillable="true" type="xsd:double" name="SubdistrictActualRevenueFeesLicenseFeesAndFines" form="unqualified"/>
                        <xsd:element minOccurs="0" nillable="true" type="xsd:double" name="SubdistrictActualRevenueProperty" form="unqualified"/>
                        <xsd:element minOccurs="0" nillable="true" type="xsd:double" name="SubdistrictActualRevenuePublicUtilitiesAndCommerce" form="unqualified"/>
                        <xsd:element minOccurs="0" nillable="true" type="xsd:double" name="SubdistrictActualRevenueMiscellaneous" form="unqualified"/>
                        <xsd:element minOccurs="0" nillable="true" type="xsd:double" name="SubdistrictActualRevenueSubsidies" form="unqualified"/>
                        <xsd:element minOccurs="0" nillable="true" type="xsd:double" name="SubdistrictActualRevenueOthers" form="unqualified"/>
                        <xsd:element minOccurs="0" nillable="true" type="xsd:double" name="SubdistrictExpenditureCentralFund" form="unqualified"/>
                        <xsd:element minOccurs="0" nillable="true" type="xsd:double" name="SubdistrictExpenditurePersonnel" form="unqualified"/>
                        <xsd:element minOccurs="0" nillable="true" type="xsd:double" name="SubdistrictExpenditureOperations" form="unqualified"/>
                        <xsd:element minOccurs="0" nillable="true" type="xsd:double" name="SubdistrictExpenditureInvestments" form="unqualified"/>
                        <xsd:element minOccurs="0" nillable="true" type="xsd:double" name="SubdistrictExpenditureSubsidies" form="unqualified"/>
                        <xsd:element minOccurs="0" nillable="true" type="xsd:double" name="SubdistrictExpenditureOthers" form="unqualified"/>
                        <xsd:element minOccurs="0" nillable="true" name="DistrictSubdistrictAdministrationOrganiza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9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RevenueOfExciseTaxItemsItem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evenueOfExciseTax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RevenueOfExciseTax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RevenueOfExciseTax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RevenueOfExciseTax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RevenueOfExciseTax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RevenueOfExciseTax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RevenueOfExciseTaxItemsItem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RevenueOfExciseTaxItems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RevenueOfExciseTaxY1" form="unqualified"/>
                        <xsd:element minOccurs="0" nillable="true" type="xsd:integer" name="RevenueOfExciseTaxY2" form="unqualified"/>
                        <xsd:element minOccurs="0" nillable="true" type="xsd:integer" name="RevenueOfExciseTaxY3" form="unqualified"/>
                        <xsd:element minOccurs="0" nillable="true" type="xsd:integer" name="RevenueOfExciseTaxY4" form="unqualified"/>
                        <xsd:element minOccurs="0" nillable="true" type="xsd:integer" name="RevenueOfExciseTaxY5" form="unqualified"/>
                        <xsd:element minOccurs="0" nillable="true" name="RevenueOfExciseTaxItem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901_Map" RootElement="XMLDocumentSPB1901" SchemaID="Schema1" ShowImportExportValidationErrors="false" AutoFit="true" Append="false" PreserveSortAFLayout="true" PreserveFormat="true"/>
  <Map ID="5" Name="XMLDocumentSPB1902_Map" RootElement="XMLDocumentSPB1902" SchemaID="Schema5" ShowImportExportValidationErrors="false" AutoFit="true" Append="false" PreserveSortAFLayout="true" PreserveFormat="true"/>
  <Map ID="6" Name="XMLDocumentSPB1903_Map" RootElement="XMLDocumentSPB1903" SchemaID="Schema6" ShowImportExportValidationErrors="false" AutoFit="true" Append="false" PreserveSortAFLayout="true" PreserveFormat="true"/>
  <Map ID="3" Name="XMLDocumentSPB1904_Map" RootElement="XMLDocumentSPB1904" SchemaID="Schema2" ShowImportExportValidationErrors="false" AutoFit="true" Append="false" PreserveSortAFLayout="true" PreserveFormat="true"/>
  <Map ID="11" Name="XMLDocumentSPB1905_Map" RootElement="XMLDocumentSPB1905" SchemaID="Schema7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1" name="Table31" displayName="Table31" ref="A11:O101" tableType="xml" totalsRowShown="0" headerRowDxfId="18" dataDxfId="16" headerRowBorderDxfId="17" tableBorderDxfId="15">
  <autoFilter ref="A11:O101"/>
  <tableColumns count="15">
    <tableColumn id="10" uniqueName="value" name="SubDistrictSubValue" dataDxfId="14">
      <xmlColumnPr mapId="5" xpath="/XMLDocumentSPB1902/DataCell/CellRow/DistrictMunicipalityTh/@value" xmlDataType="string"/>
    </tableColumn>
    <tableColumn id="11" uniqueName="ActualRevenueTaxesAndDuties" name="ActualRevenueTaxesAndDuties" dataDxfId="13">
      <xmlColumnPr mapId="5" xpath="/XMLDocumentSPB1902/DataCell/CellRow/ActualRevenueTaxesAndDuties" xmlDataType="double"/>
    </tableColumn>
    <tableColumn id="12" uniqueName="ActualRevenueFeesLicenseFeesAndFines" name="ActualRevenueFeesLicenseFeesAndFines" dataDxfId="12">
      <xmlColumnPr mapId="5" xpath="/XMLDocumentSPB1902/DataCell/CellRow/ActualRevenueFeesLicenseFeesAndFines" xmlDataType="double"/>
    </tableColumn>
    <tableColumn id="13" uniqueName="ActualRevenueProperty" name="ActualRevenueProperty" dataDxfId="11">
      <xmlColumnPr mapId="5" xpath="/XMLDocumentSPB1902/DataCell/CellRow/ActualRevenueProperty" xmlDataType="double"/>
    </tableColumn>
    <tableColumn id="14" uniqueName="ActualRevenuePublicUtilitiesAndCommerce" name="ActualRevenuePublicUtilitiesAndCommerce" dataDxfId="10">
      <xmlColumnPr mapId="5" xpath="/XMLDocumentSPB1902/DataCell/CellRow/ActualRevenuePublicUtilitiesAndCommerce" xmlDataType="double"/>
    </tableColumn>
    <tableColumn id="15" uniqueName="ActualRevenueMiscellaneous" name="ActualRevenueMiscellaneous" dataDxfId="9">
      <xmlColumnPr mapId="5" xpath="/XMLDocumentSPB1902/DataCell/CellRow/ActualRevenueMiscellaneous" xmlDataType="double"/>
    </tableColumn>
    <tableColumn id="16" uniqueName="ActualRevenueSubsidies" name="ActualRevenueSubsidies" dataDxfId="8">
      <xmlColumnPr mapId="5" xpath="/XMLDocumentSPB1902/DataCell/CellRow/ActualRevenueSubsidies" xmlDataType="double"/>
    </tableColumn>
    <tableColumn id="17" uniqueName="ActualRevenueOthers" name="ActualRevenueOthers" dataDxfId="7">
      <xmlColumnPr mapId="5" xpath="/XMLDocumentSPB1902/DataCell/CellRow/ActualRevenueOthers" xmlDataType="double"/>
    </tableColumn>
    <tableColumn id="18" uniqueName="ExpenditureCentralFund" name="ExpenditureCentralFund" dataDxfId="6">
      <xmlColumnPr mapId="5" xpath="/XMLDocumentSPB1902/DataCell/CellRow/ExpenditureCentralFund" xmlDataType="double"/>
    </tableColumn>
    <tableColumn id="19" uniqueName="ExpenditurePersonnel" name="ExpenditurePersonnel" dataDxfId="5">
      <xmlColumnPr mapId="5" xpath="/XMLDocumentSPB1902/DataCell/CellRow/ExpenditurePersonnel" xmlDataType="double"/>
    </tableColumn>
    <tableColumn id="20" uniqueName="ExpenditureOperations" name="ExpenditureOperations" dataDxfId="4">
      <xmlColumnPr mapId="5" xpath="/XMLDocumentSPB1902/DataCell/CellRow/ExpenditureOperations" xmlDataType="double"/>
    </tableColumn>
    <tableColumn id="21" uniqueName="ExpenditureInvestments" name="ExpenditureInvestments" dataDxfId="3">
      <xmlColumnPr mapId="5" xpath="/XMLDocumentSPB1902/DataCell/CellRow/ExpenditureInvestments" xmlDataType="double"/>
    </tableColumn>
    <tableColumn id="22" uniqueName="ExpenditureSubsidies" name="ExpenditureSubsidies" dataDxfId="2">
      <xmlColumnPr mapId="5" xpath="/XMLDocumentSPB1902/DataCell/CellRow/ExpenditureSubsidies" xmlDataType="double"/>
    </tableColumn>
    <tableColumn id="23" uniqueName="ExpenditureOthers" name="ExpenditureOthers" dataDxfId="1">
      <xmlColumnPr mapId="5" xpath="/XMLDocumentSPB1902/DataCell/CellRow/ExpenditureOthers" xmlDataType="double"/>
    </tableColumn>
    <tableColumn id="24" uniqueName="value" name="DistrictMunicipalityEn" dataDxfId="0">
      <xmlColumnPr mapId="5" xpath="/XMLDocumentSPB1902/DataCell/CellRow/DistrictMunicipalityEn/@value" xmlDataType="string"/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117"/>
  <sheetViews>
    <sheetView showGridLines="0" tabSelected="1" topLeftCell="A88" zoomScaleNormal="100" workbookViewId="0">
      <selection activeCell="E105" sqref="E105"/>
    </sheetView>
  </sheetViews>
  <sheetFormatPr defaultColWidth="9.140625" defaultRowHeight="18.75" x14ac:dyDescent="0.3"/>
  <cols>
    <col min="1" max="1" width="18.7109375" style="9" customWidth="1"/>
    <col min="2" max="2" width="11" style="9" customWidth="1"/>
    <col min="3" max="3" width="10" style="9" customWidth="1"/>
    <col min="4" max="4" width="10.5703125" style="9" customWidth="1"/>
    <col min="5" max="5" width="9.28515625" style="9" customWidth="1"/>
    <col min="6" max="6" width="10.5703125" style="9" customWidth="1"/>
    <col min="7" max="7" width="9.5703125" style="9" customWidth="1"/>
    <col min="8" max="8" width="5.5703125" style="9" customWidth="1"/>
    <col min="9" max="9" width="10.85546875" style="9" customWidth="1"/>
    <col min="10" max="10" width="11.5703125" style="9" customWidth="1"/>
    <col min="11" max="11" width="5" style="9" customWidth="1"/>
    <col min="12" max="12" width="4.5703125" style="9" customWidth="1"/>
    <col min="13" max="13" width="10" style="9" customWidth="1"/>
    <col min="14" max="14" width="5.7109375" style="9" customWidth="1"/>
    <col min="15" max="15" width="23" style="9" customWidth="1"/>
    <col min="16" max="16" width="15.42578125" style="9" customWidth="1"/>
    <col min="17" max="17" width="16.140625" style="9" customWidth="1"/>
    <col min="18" max="20" width="15.85546875" style="9" customWidth="1"/>
    <col min="21" max="21" width="15.5703125" style="9" customWidth="1"/>
    <col min="22" max="22" width="15.85546875" style="9" customWidth="1"/>
    <col min="23" max="23" width="15.7109375" style="9" customWidth="1"/>
    <col min="24" max="24" width="25.42578125" style="9" customWidth="1"/>
    <col min="25" max="25" width="14.7109375" style="9" customWidth="1"/>
    <col min="26" max="16384" width="9.140625" style="9"/>
  </cols>
  <sheetData>
    <row r="1" spans="1:26" s="3" customFormat="1" x14ac:dyDescent="0.3">
      <c r="A1" s="1" t="s">
        <v>212</v>
      </c>
      <c r="B1" s="1" t="s">
        <v>215</v>
      </c>
      <c r="C1" s="2"/>
    </row>
    <row r="2" spans="1:26" s="6" customFormat="1" x14ac:dyDescent="0.3">
      <c r="A2" s="4" t="s">
        <v>213</v>
      </c>
      <c r="B2" s="5" t="s">
        <v>216</v>
      </c>
      <c r="C2" s="2"/>
    </row>
    <row r="3" spans="1:26" s="6" customFormat="1" ht="1.5" customHeight="1" x14ac:dyDescent="0.3">
      <c r="A3" s="7"/>
      <c r="X3" s="8" t="s">
        <v>3</v>
      </c>
    </row>
    <row r="4" spans="1:26" ht="21" customHeight="1" x14ac:dyDescent="0.3">
      <c r="A4" s="41" t="s">
        <v>0</v>
      </c>
      <c r="B4" s="44" t="s">
        <v>5</v>
      </c>
      <c r="C4" s="45"/>
      <c r="D4" s="45"/>
      <c r="E4" s="45"/>
      <c r="F4" s="45"/>
      <c r="G4" s="45"/>
      <c r="H4" s="46"/>
      <c r="I4" s="47" t="s">
        <v>12</v>
      </c>
      <c r="J4" s="48"/>
      <c r="K4" s="48"/>
      <c r="L4" s="48"/>
      <c r="M4" s="48"/>
      <c r="N4" s="49"/>
      <c r="O4" s="38" t="s">
        <v>2</v>
      </c>
      <c r="Y4" s="10"/>
    </row>
    <row r="5" spans="1:26" ht="21" customHeight="1" x14ac:dyDescent="0.3">
      <c r="A5" s="42"/>
      <c r="B5" s="50"/>
      <c r="C5" s="51"/>
      <c r="D5" s="51"/>
      <c r="E5" s="51"/>
      <c r="F5" s="51"/>
      <c r="G5" s="51"/>
      <c r="H5" s="52"/>
      <c r="I5" s="53"/>
      <c r="J5" s="54"/>
      <c r="K5" s="54"/>
      <c r="L5" s="54"/>
      <c r="M5" s="54"/>
      <c r="N5" s="55"/>
      <c r="O5" s="39"/>
      <c r="Y5" s="10"/>
    </row>
    <row r="6" spans="1:26" ht="44.25" customHeight="1" x14ac:dyDescent="0.3">
      <c r="A6" s="42"/>
      <c r="B6" s="56" t="s">
        <v>6</v>
      </c>
      <c r="C6" s="56" t="s">
        <v>19</v>
      </c>
      <c r="D6" s="56" t="s">
        <v>7</v>
      </c>
      <c r="E6" s="56" t="s">
        <v>8</v>
      </c>
      <c r="F6" s="56" t="s">
        <v>9</v>
      </c>
      <c r="G6" s="56" t="s">
        <v>10</v>
      </c>
      <c r="H6" s="56" t="s">
        <v>11</v>
      </c>
      <c r="I6" s="56" t="s">
        <v>13</v>
      </c>
      <c r="J6" s="56" t="s">
        <v>14</v>
      </c>
      <c r="K6" s="56" t="s">
        <v>15</v>
      </c>
      <c r="L6" s="56" t="s">
        <v>16</v>
      </c>
      <c r="M6" s="56" t="s">
        <v>17</v>
      </c>
      <c r="N6" s="56" t="s">
        <v>18</v>
      </c>
      <c r="O6" s="39"/>
      <c r="Y6" s="10"/>
      <c r="Z6" s="11"/>
    </row>
    <row r="7" spans="1:26" ht="21" customHeight="1" x14ac:dyDescent="0.3">
      <c r="A7" s="42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39"/>
      <c r="Y7" s="10"/>
      <c r="Z7" s="11"/>
    </row>
    <row r="8" spans="1:26" ht="21" customHeight="1" x14ac:dyDescent="0.3">
      <c r="A8" s="42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39"/>
      <c r="Y8" s="10"/>
      <c r="Z8" s="11"/>
    </row>
    <row r="9" spans="1:26" ht="21" customHeight="1" x14ac:dyDescent="0.3">
      <c r="A9" s="42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39"/>
      <c r="Y9" s="10"/>
      <c r="Z9" s="11"/>
    </row>
    <row r="10" spans="1:26" ht="3.75" customHeight="1" x14ac:dyDescent="0.3">
      <c r="A10" s="43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40"/>
      <c r="Y10" s="10"/>
      <c r="Z10" s="11"/>
    </row>
    <row r="11" spans="1:26" s="15" customFormat="1" x14ac:dyDescent="0.3">
      <c r="A11" s="37" t="s">
        <v>33</v>
      </c>
      <c r="B11" s="12" t="s">
        <v>20</v>
      </c>
      <c r="C11" s="12" t="s">
        <v>21</v>
      </c>
      <c r="D11" s="12" t="s">
        <v>22</v>
      </c>
      <c r="E11" s="12" t="s">
        <v>23</v>
      </c>
      <c r="F11" s="12" t="s">
        <v>24</v>
      </c>
      <c r="G11" s="12" t="s">
        <v>25</v>
      </c>
      <c r="H11" s="12" t="s">
        <v>26</v>
      </c>
      <c r="I11" s="12" t="s">
        <v>27</v>
      </c>
      <c r="J11" s="12" t="s">
        <v>28</v>
      </c>
      <c r="K11" s="12" t="s">
        <v>29</v>
      </c>
      <c r="L11" s="12" t="s">
        <v>30</v>
      </c>
      <c r="M11" s="12" t="s">
        <v>31</v>
      </c>
      <c r="N11" s="12" t="s">
        <v>32</v>
      </c>
      <c r="O11" s="13" t="s">
        <v>4</v>
      </c>
      <c r="P11" s="14"/>
      <c r="Q11" s="11"/>
    </row>
    <row r="12" spans="1:26" s="15" customFormat="1" x14ac:dyDescent="0.3">
      <c r="A12" s="26" t="s">
        <v>1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8" t="s">
        <v>123</v>
      </c>
      <c r="P12" s="11"/>
      <c r="Q12" s="9"/>
      <c r="R12" s="9"/>
    </row>
    <row r="13" spans="1:26" ht="15.95" customHeight="1" x14ac:dyDescent="0.3">
      <c r="A13" s="29" t="s">
        <v>36</v>
      </c>
      <c r="B13" s="59">
        <v>56250702.310000002</v>
      </c>
      <c r="C13" s="59">
        <v>7713572.0800000001</v>
      </c>
      <c r="D13" s="59">
        <v>6685057.8099999996</v>
      </c>
      <c r="E13" s="60" t="s">
        <v>214</v>
      </c>
      <c r="F13" s="59">
        <v>5743957.6399999997</v>
      </c>
      <c r="G13" s="60" t="s">
        <v>214</v>
      </c>
      <c r="H13" s="60" t="s">
        <v>214</v>
      </c>
      <c r="I13" s="60" t="s">
        <v>214</v>
      </c>
      <c r="J13" s="60" t="s">
        <v>214</v>
      </c>
      <c r="K13" s="60" t="s">
        <v>214</v>
      </c>
      <c r="L13" s="60" t="s">
        <v>214</v>
      </c>
      <c r="M13" s="59">
        <v>1250000</v>
      </c>
      <c r="N13" s="60" t="s">
        <v>214</v>
      </c>
      <c r="O13" s="28" t="s">
        <v>124</v>
      </c>
      <c r="P13" s="16"/>
    </row>
    <row r="14" spans="1:26" ht="15.95" customHeight="1" x14ac:dyDescent="0.3">
      <c r="A14" s="30" t="s">
        <v>37</v>
      </c>
      <c r="B14" s="59">
        <v>113606202.03</v>
      </c>
      <c r="C14" s="59">
        <v>68016503.560000002</v>
      </c>
      <c r="D14" s="59">
        <v>4691400.76</v>
      </c>
      <c r="E14" s="60" t="s">
        <v>214</v>
      </c>
      <c r="F14" s="59">
        <v>16257043.16</v>
      </c>
      <c r="G14" s="60" t="s">
        <v>214</v>
      </c>
      <c r="H14" s="60" t="s">
        <v>214</v>
      </c>
      <c r="I14" s="59">
        <v>200875469.30000001</v>
      </c>
      <c r="J14" s="61">
        <v>453233972.44</v>
      </c>
      <c r="K14" s="60" t="s">
        <v>214</v>
      </c>
      <c r="L14" s="60" t="s">
        <v>214</v>
      </c>
      <c r="M14" s="59">
        <v>34944000</v>
      </c>
      <c r="N14" s="60" t="s">
        <v>214</v>
      </c>
      <c r="O14" s="31" t="s">
        <v>142</v>
      </c>
    </row>
    <row r="15" spans="1:26" ht="15.95" customHeight="1" x14ac:dyDescent="0.3">
      <c r="A15" s="30" t="s">
        <v>38</v>
      </c>
      <c r="B15" s="59">
        <v>2069188.25</v>
      </c>
      <c r="C15" s="59">
        <v>866349.05</v>
      </c>
      <c r="D15" s="59">
        <v>5419635.6299999999</v>
      </c>
      <c r="E15" s="60" t="s">
        <v>214</v>
      </c>
      <c r="F15" s="59">
        <v>378952</v>
      </c>
      <c r="G15" s="60" t="s">
        <v>214</v>
      </c>
      <c r="H15" s="60" t="s">
        <v>214</v>
      </c>
      <c r="I15" s="62"/>
      <c r="J15" s="61"/>
      <c r="K15" s="60" t="s">
        <v>214</v>
      </c>
      <c r="L15" s="60" t="s">
        <v>214</v>
      </c>
      <c r="M15" s="60" t="s">
        <v>214</v>
      </c>
      <c r="N15" s="60" t="s">
        <v>214</v>
      </c>
      <c r="O15" s="31" t="s">
        <v>143</v>
      </c>
    </row>
    <row r="16" spans="1:26" ht="15.95" customHeight="1" x14ac:dyDescent="0.3">
      <c r="A16" s="30" t="s">
        <v>39</v>
      </c>
      <c r="B16" s="59">
        <v>15461447.42</v>
      </c>
      <c r="C16" s="59">
        <v>2782423.2</v>
      </c>
      <c r="D16" s="59">
        <v>1727447.41</v>
      </c>
      <c r="E16" s="60" t="s">
        <v>214</v>
      </c>
      <c r="F16" s="59">
        <v>300599.8</v>
      </c>
      <c r="G16" s="60" t="s">
        <v>214</v>
      </c>
      <c r="H16" s="60" t="s">
        <v>214</v>
      </c>
      <c r="I16" s="59">
        <v>45600636.409999996</v>
      </c>
      <c r="J16" s="61">
        <v>51460479</v>
      </c>
      <c r="K16" s="60" t="s">
        <v>214</v>
      </c>
      <c r="L16" s="60" t="s">
        <v>214</v>
      </c>
      <c r="M16" s="59">
        <v>3752274.78</v>
      </c>
      <c r="N16" s="60" t="s">
        <v>214</v>
      </c>
      <c r="O16" s="31" t="s">
        <v>144</v>
      </c>
    </row>
    <row r="17" spans="1:15" ht="15.95" customHeight="1" x14ac:dyDescent="0.3">
      <c r="A17" s="30" t="s">
        <v>41</v>
      </c>
      <c r="B17" s="59">
        <v>49485983.840000004</v>
      </c>
      <c r="C17" s="59">
        <v>4251217.96</v>
      </c>
      <c r="D17" s="59">
        <v>1955338.82</v>
      </c>
      <c r="E17" s="62" t="s">
        <v>214</v>
      </c>
      <c r="F17" s="59">
        <v>299043.5</v>
      </c>
      <c r="G17" s="60" t="s">
        <v>214</v>
      </c>
      <c r="H17" s="60" t="s">
        <v>214</v>
      </c>
      <c r="I17" s="59">
        <v>49485983.840000004</v>
      </c>
      <c r="J17" s="62" t="s">
        <v>214</v>
      </c>
      <c r="K17" s="62" t="s">
        <v>214</v>
      </c>
      <c r="L17" s="62" t="s">
        <v>214</v>
      </c>
      <c r="M17" s="59">
        <v>76613524</v>
      </c>
      <c r="N17" s="60" t="s">
        <v>214</v>
      </c>
      <c r="O17" s="31" t="s">
        <v>145</v>
      </c>
    </row>
    <row r="18" spans="1:15" ht="15.95" customHeight="1" x14ac:dyDescent="0.3">
      <c r="A18" s="30" t="s">
        <v>42</v>
      </c>
      <c r="B18" s="59">
        <v>238547.65</v>
      </c>
      <c r="C18" s="59">
        <v>376338.13</v>
      </c>
      <c r="D18" s="59">
        <v>586196</v>
      </c>
      <c r="E18" s="59">
        <v>724521</v>
      </c>
      <c r="F18" s="59">
        <v>67744.899999999994</v>
      </c>
      <c r="G18" s="60" t="s">
        <v>214</v>
      </c>
      <c r="H18" s="60" t="s">
        <v>214</v>
      </c>
      <c r="I18" s="59">
        <v>7391491.75</v>
      </c>
      <c r="J18" s="61">
        <v>13474389.859999999</v>
      </c>
      <c r="K18" s="62" t="s">
        <v>214</v>
      </c>
      <c r="L18" s="62" t="s">
        <v>214</v>
      </c>
      <c r="M18" s="59">
        <v>1651895</v>
      </c>
      <c r="N18" s="60" t="s">
        <v>214</v>
      </c>
      <c r="O18" s="31" t="s">
        <v>146</v>
      </c>
    </row>
    <row r="19" spans="1:15" ht="15.95" customHeight="1" x14ac:dyDescent="0.3">
      <c r="A19" s="30" t="s">
        <v>43</v>
      </c>
      <c r="B19" s="59">
        <v>4802243.72</v>
      </c>
      <c r="C19" s="59">
        <v>352669</v>
      </c>
      <c r="D19" s="59">
        <v>345937.98</v>
      </c>
      <c r="E19" s="60" t="s">
        <v>214</v>
      </c>
      <c r="F19" s="59">
        <v>24398</v>
      </c>
      <c r="G19" s="60" t="s">
        <v>214</v>
      </c>
      <c r="H19" s="60" t="s">
        <v>214</v>
      </c>
      <c r="I19" s="59">
        <v>10083571.92</v>
      </c>
      <c r="J19" s="61">
        <v>16825907</v>
      </c>
      <c r="K19" s="62" t="s">
        <v>214</v>
      </c>
      <c r="L19" s="62" t="s">
        <v>214</v>
      </c>
      <c r="M19" s="59">
        <v>17644625</v>
      </c>
      <c r="N19" s="63" t="s">
        <v>214</v>
      </c>
      <c r="O19" s="31" t="s">
        <v>147</v>
      </c>
    </row>
    <row r="20" spans="1:15" ht="15.95" customHeight="1" x14ac:dyDescent="0.3">
      <c r="A20" s="30" t="s">
        <v>44</v>
      </c>
      <c r="B20" s="59">
        <v>1819056.04</v>
      </c>
      <c r="C20" s="59">
        <v>731073.4</v>
      </c>
      <c r="D20" s="59">
        <v>378006.23</v>
      </c>
      <c r="E20" s="60" t="s">
        <v>214</v>
      </c>
      <c r="F20" s="59">
        <v>119750.71</v>
      </c>
      <c r="G20" s="60" t="s">
        <v>214</v>
      </c>
      <c r="H20" s="60" t="s">
        <v>214</v>
      </c>
      <c r="I20" s="59">
        <v>11640128.48</v>
      </c>
      <c r="J20" s="61">
        <v>17028905</v>
      </c>
      <c r="K20" s="62" t="s">
        <v>214</v>
      </c>
      <c r="L20" s="62" t="s">
        <v>214</v>
      </c>
      <c r="M20" s="59">
        <v>2863910.4</v>
      </c>
      <c r="N20" s="63" t="s">
        <v>214</v>
      </c>
      <c r="O20" s="31" t="s">
        <v>148</v>
      </c>
    </row>
    <row r="21" spans="1:15" ht="15.95" customHeight="1" x14ac:dyDescent="0.3">
      <c r="A21" s="30" t="s">
        <v>45</v>
      </c>
      <c r="B21" s="59">
        <v>324674</v>
      </c>
      <c r="C21" s="59">
        <v>1064812.8999999999</v>
      </c>
      <c r="D21" s="59">
        <v>208362.41</v>
      </c>
      <c r="E21" s="59">
        <v>323112</v>
      </c>
      <c r="F21" s="59">
        <v>152920.26999999999</v>
      </c>
      <c r="G21" s="60" t="s">
        <v>214</v>
      </c>
      <c r="H21" s="60" t="s">
        <v>214</v>
      </c>
      <c r="I21" s="59">
        <v>11142607</v>
      </c>
      <c r="J21" s="61">
        <v>18418148</v>
      </c>
      <c r="K21" s="62" t="s">
        <v>214</v>
      </c>
      <c r="L21" s="62" t="s">
        <v>214</v>
      </c>
      <c r="M21" s="59">
        <v>3000523.19</v>
      </c>
      <c r="N21" s="63" t="s">
        <v>214</v>
      </c>
      <c r="O21" s="31" t="s">
        <v>149</v>
      </c>
    </row>
    <row r="22" spans="1:15" ht="15.95" customHeight="1" x14ac:dyDescent="0.3">
      <c r="A22" s="30" t="s">
        <v>46</v>
      </c>
      <c r="B22" s="59">
        <v>224509.9</v>
      </c>
      <c r="C22" s="59">
        <v>634204.30000000005</v>
      </c>
      <c r="D22" s="59">
        <v>716164.27</v>
      </c>
      <c r="E22" s="59">
        <v>10800</v>
      </c>
      <c r="F22" s="59">
        <v>461942</v>
      </c>
      <c r="G22" s="59">
        <v>28170296</v>
      </c>
      <c r="H22" s="60" t="s">
        <v>214</v>
      </c>
      <c r="I22" s="59">
        <v>17292849.41</v>
      </c>
      <c r="J22" s="61">
        <v>18083596.52</v>
      </c>
      <c r="K22" s="62" t="s">
        <v>214</v>
      </c>
      <c r="L22" s="62" t="s">
        <v>214</v>
      </c>
      <c r="M22" s="59">
        <v>5462923.3799999999</v>
      </c>
      <c r="N22" s="63" t="s">
        <v>214</v>
      </c>
      <c r="O22" s="30" t="s">
        <v>185</v>
      </c>
    </row>
    <row r="23" spans="1:15" ht="15.95" customHeight="1" x14ac:dyDescent="0.3">
      <c r="A23" s="30" t="s">
        <v>47</v>
      </c>
      <c r="B23" s="59">
        <v>270804.25</v>
      </c>
      <c r="C23" s="59">
        <v>199351</v>
      </c>
      <c r="D23" s="59">
        <v>447841.85</v>
      </c>
      <c r="E23" s="64"/>
      <c r="F23" s="59">
        <v>200700.5</v>
      </c>
      <c r="G23" s="59">
        <v>20484971</v>
      </c>
      <c r="H23" s="60" t="s">
        <v>214</v>
      </c>
      <c r="I23" s="59">
        <v>9072757.5199999996</v>
      </c>
      <c r="J23" s="61">
        <v>13750200</v>
      </c>
      <c r="K23" s="62" t="s">
        <v>214</v>
      </c>
      <c r="L23" s="62" t="s">
        <v>214</v>
      </c>
      <c r="M23" s="59">
        <v>20484971</v>
      </c>
      <c r="N23" s="63" t="s">
        <v>214</v>
      </c>
      <c r="O23" s="32" t="s">
        <v>186</v>
      </c>
    </row>
    <row r="24" spans="1:15" ht="15.95" customHeight="1" x14ac:dyDescent="0.3">
      <c r="A24" s="30" t="s">
        <v>40</v>
      </c>
      <c r="B24" s="59">
        <v>1796492.1</v>
      </c>
      <c r="C24" s="59">
        <v>643221.4</v>
      </c>
      <c r="D24" s="59">
        <v>1648972.52</v>
      </c>
      <c r="E24" s="60"/>
      <c r="F24" s="59">
        <v>740956</v>
      </c>
      <c r="G24" s="59">
        <v>34225881</v>
      </c>
      <c r="H24" s="60" t="s">
        <v>214</v>
      </c>
      <c r="I24" s="59">
        <v>16768659.57</v>
      </c>
      <c r="J24" s="60">
        <v>22070146</v>
      </c>
      <c r="K24" s="60"/>
      <c r="L24" s="60"/>
      <c r="M24" s="59">
        <v>34225881</v>
      </c>
      <c r="N24" s="63" t="s">
        <v>214</v>
      </c>
      <c r="O24" s="33" t="s">
        <v>125</v>
      </c>
    </row>
    <row r="25" spans="1:15" ht="15.95" customHeight="1" x14ac:dyDescent="0.3">
      <c r="A25" s="30" t="s">
        <v>48</v>
      </c>
      <c r="B25" s="59">
        <v>93227.55</v>
      </c>
      <c r="C25" s="59">
        <v>119144.2</v>
      </c>
      <c r="D25" s="59">
        <v>305612.15999999997</v>
      </c>
      <c r="E25" s="62" t="s">
        <v>214</v>
      </c>
      <c r="F25" s="62" t="s">
        <v>214</v>
      </c>
      <c r="G25" s="59">
        <v>15695177</v>
      </c>
      <c r="H25" s="62" t="s">
        <v>214</v>
      </c>
      <c r="I25" s="59">
        <v>5517313.6900000004</v>
      </c>
      <c r="J25" s="62">
        <v>12077292</v>
      </c>
      <c r="K25" s="62" t="s">
        <v>214</v>
      </c>
      <c r="L25" s="62" t="s">
        <v>214</v>
      </c>
      <c r="M25" s="59">
        <v>15695177</v>
      </c>
      <c r="N25" s="63" t="s">
        <v>214</v>
      </c>
      <c r="O25" s="31" t="s">
        <v>150</v>
      </c>
    </row>
    <row r="26" spans="1:15" ht="15.95" customHeight="1" x14ac:dyDescent="0.3">
      <c r="A26" s="30" t="s">
        <v>49</v>
      </c>
      <c r="B26" s="64"/>
      <c r="C26" s="62" t="s">
        <v>214</v>
      </c>
      <c r="D26" s="62" t="s">
        <v>214</v>
      </c>
      <c r="E26" s="62" t="s">
        <v>214</v>
      </c>
      <c r="F26" s="62" t="s">
        <v>214</v>
      </c>
      <c r="G26" s="62" t="s">
        <v>214</v>
      </c>
      <c r="H26" s="62" t="s">
        <v>214</v>
      </c>
      <c r="I26" s="62" t="s">
        <v>214</v>
      </c>
      <c r="J26" s="62" t="s">
        <v>214</v>
      </c>
      <c r="K26" s="62" t="s">
        <v>214</v>
      </c>
      <c r="L26" s="62" t="s">
        <v>214</v>
      </c>
      <c r="M26" s="62" t="s">
        <v>214</v>
      </c>
      <c r="N26" s="63" t="s">
        <v>214</v>
      </c>
      <c r="O26" s="31" t="s">
        <v>151</v>
      </c>
    </row>
    <row r="27" spans="1:15" ht="15.95" customHeight="1" x14ac:dyDescent="0.3">
      <c r="A27" s="30" t="s">
        <v>50</v>
      </c>
      <c r="B27" s="59">
        <v>95211.6</v>
      </c>
      <c r="C27" s="59">
        <v>160638.70000000001</v>
      </c>
      <c r="D27" s="59">
        <v>548421.63</v>
      </c>
      <c r="E27" s="62" t="s">
        <v>214</v>
      </c>
      <c r="F27" s="62" t="s">
        <v>214</v>
      </c>
      <c r="G27" s="59">
        <v>5367600</v>
      </c>
      <c r="H27" s="62" t="s">
        <v>214</v>
      </c>
      <c r="I27" s="59">
        <v>7305458.46</v>
      </c>
      <c r="J27" s="62">
        <v>14503071</v>
      </c>
      <c r="K27" s="62" t="s">
        <v>214</v>
      </c>
      <c r="L27" s="62" t="s">
        <v>214</v>
      </c>
      <c r="M27" s="59">
        <v>5367600</v>
      </c>
      <c r="N27" s="63" t="s">
        <v>214</v>
      </c>
      <c r="O27" s="31" t="s">
        <v>152</v>
      </c>
    </row>
    <row r="28" spans="1:15" ht="15.95" customHeight="1" x14ac:dyDescent="0.3">
      <c r="A28" s="30" t="s">
        <v>51</v>
      </c>
      <c r="B28" s="62" t="s">
        <v>214</v>
      </c>
      <c r="C28" s="62" t="s">
        <v>214</v>
      </c>
      <c r="D28" s="62" t="s">
        <v>214</v>
      </c>
      <c r="E28" s="62" t="s">
        <v>214</v>
      </c>
      <c r="F28" s="62" t="s">
        <v>214</v>
      </c>
      <c r="G28" s="62" t="s">
        <v>214</v>
      </c>
      <c r="H28" s="62" t="s">
        <v>214</v>
      </c>
      <c r="I28" s="62" t="s">
        <v>214</v>
      </c>
      <c r="J28" s="62" t="s">
        <v>214</v>
      </c>
      <c r="K28" s="62" t="s">
        <v>214</v>
      </c>
      <c r="L28" s="62" t="s">
        <v>214</v>
      </c>
      <c r="M28" s="62" t="s">
        <v>214</v>
      </c>
      <c r="N28" s="63" t="s">
        <v>214</v>
      </c>
      <c r="O28" s="31" t="s">
        <v>153</v>
      </c>
    </row>
    <row r="29" spans="1:15" ht="15.95" customHeight="1" x14ac:dyDescent="0.3">
      <c r="A29" s="30" t="s">
        <v>52</v>
      </c>
      <c r="B29" s="59">
        <v>206551.85</v>
      </c>
      <c r="C29" s="59">
        <v>173149.1</v>
      </c>
      <c r="D29" s="59">
        <v>154415.04000000001</v>
      </c>
      <c r="E29" s="62" t="s">
        <v>214</v>
      </c>
      <c r="F29" s="59">
        <v>100119.6</v>
      </c>
      <c r="G29" s="59">
        <v>28391814</v>
      </c>
      <c r="H29" s="60" t="s">
        <v>214</v>
      </c>
      <c r="I29" s="59">
        <v>14372693.560000001</v>
      </c>
      <c r="J29" s="61">
        <v>13344018</v>
      </c>
      <c r="K29" s="61"/>
      <c r="L29" s="62"/>
      <c r="M29" s="59">
        <v>2412937.86</v>
      </c>
      <c r="N29" s="63" t="s">
        <v>214</v>
      </c>
      <c r="O29" s="30" t="s">
        <v>160</v>
      </c>
    </row>
    <row r="30" spans="1:15" ht="15.95" customHeight="1" x14ac:dyDescent="0.3">
      <c r="A30" s="30" t="s">
        <v>53</v>
      </c>
      <c r="B30" s="59">
        <v>171833.71</v>
      </c>
      <c r="C30" s="59">
        <v>226387.5</v>
      </c>
      <c r="D30" s="59">
        <v>92968.25</v>
      </c>
      <c r="E30" s="59">
        <v>420632</v>
      </c>
      <c r="F30" s="59">
        <v>95341.75</v>
      </c>
      <c r="G30" s="59">
        <v>17467787.010000002</v>
      </c>
      <c r="H30" s="60" t="s">
        <v>214</v>
      </c>
      <c r="I30" s="59">
        <v>8718432.9900000002</v>
      </c>
      <c r="J30" s="61">
        <v>12332500</v>
      </c>
      <c r="K30" s="61"/>
      <c r="L30" s="62"/>
      <c r="M30" s="59">
        <v>1983866.85</v>
      </c>
      <c r="N30" s="63" t="s">
        <v>214</v>
      </c>
      <c r="O30" s="30" t="s">
        <v>187</v>
      </c>
    </row>
    <row r="31" spans="1:15" ht="15.95" customHeight="1" x14ac:dyDescent="0.3">
      <c r="A31" s="30" t="s">
        <v>54</v>
      </c>
      <c r="B31" s="59">
        <v>171833.71</v>
      </c>
      <c r="C31" s="59">
        <v>226387.5</v>
      </c>
      <c r="D31" s="59">
        <v>92968.25</v>
      </c>
      <c r="E31" s="59">
        <v>420632</v>
      </c>
      <c r="F31" s="59">
        <v>95341.75</v>
      </c>
      <c r="G31" s="59">
        <v>16127919</v>
      </c>
      <c r="H31" s="60" t="s">
        <v>214</v>
      </c>
      <c r="I31" s="59">
        <v>8718432.9900000002</v>
      </c>
      <c r="J31" s="61">
        <v>12332680</v>
      </c>
      <c r="K31" s="61"/>
      <c r="L31" s="62"/>
      <c r="M31" s="59">
        <v>1983866.85</v>
      </c>
      <c r="N31" s="63" t="s">
        <v>214</v>
      </c>
      <c r="O31" s="30" t="s">
        <v>188</v>
      </c>
    </row>
    <row r="32" spans="1:15" ht="15.95" customHeight="1" x14ac:dyDescent="0.3">
      <c r="A32" s="34" t="s">
        <v>55</v>
      </c>
      <c r="B32" s="64" t="s">
        <v>214</v>
      </c>
      <c r="C32" s="64" t="s">
        <v>214</v>
      </c>
      <c r="D32" s="64" t="s">
        <v>214</v>
      </c>
      <c r="E32" s="64" t="s">
        <v>214</v>
      </c>
      <c r="F32" s="64" t="s">
        <v>214</v>
      </c>
      <c r="G32" s="64" t="s">
        <v>214</v>
      </c>
      <c r="H32" s="64" t="s">
        <v>214</v>
      </c>
      <c r="I32" s="64" t="s">
        <v>214</v>
      </c>
      <c r="J32" s="64" t="s">
        <v>214</v>
      </c>
      <c r="K32" s="64" t="s">
        <v>214</v>
      </c>
      <c r="L32" s="64" t="s">
        <v>214</v>
      </c>
      <c r="M32" s="64" t="s">
        <v>214</v>
      </c>
      <c r="N32" s="63" t="s">
        <v>214</v>
      </c>
      <c r="O32" s="33" t="s">
        <v>126</v>
      </c>
    </row>
    <row r="33" spans="1:16" ht="15.95" customHeight="1" x14ac:dyDescent="0.3">
      <c r="A33" s="30" t="s">
        <v>56</v>
      </c>
      <c r="B33" s="64" t="s">
        <v>214</v>
      </c>
      <c r="C33" s="64" t="s">
        <v>214</v>
      </c>
      <c r="D33" s="64" t="s">
        <v>214</v>
      </c>
      <c r="E33" s="64" t="s">
        <v>214</v>
      </c>
      <c r="F33" s="64" t="s">
        <v>214</v>
      </c>
      <c r="G33" s="64" t="s">
        <v>214</v>
      </c>
      <c r="H33" s="64" t="s">
        <v>214</v>
      </c>
      <c r="I33" s="64" t="s">
        <v>214</v>
      </c>
      <c r="J33" s="64" t="s">
        <v>214</v>
      </c>
      <c r="K33" s="64" t="s">
        <v>214</v>
      </c>
      <c r="L33" s="64" t="s">
        <v>214</v>
      </c>
      <c r="M33" s="64" t="s">
        <v>214</v>
      </c>
      <c r="N33" s="63" t="s">
        <v>214</v>
      </c>
      <c r="O33" s="30" t="s">
        <v>189</v>
      </c>
    </row>
    <row r="34" spans="1:16" ht="15.95" customHeight="1" x14ac:dyDescent="0.3">
      <c r="A34" s="30" t="s">
        <v>57</v>
      </c>
      <c r="B34" s="64" t="s">
        <v>214</v>
      </c>
      <c r="C34" s="64" t="s">
        <v>214</v>
      </c>
      <c r="D34" s="64" t="s">
        <v>214</v>
      </c>
      <c r="E34" s="64" t="s">
        <v>214</v>
      </c>
      <c r="F34" s="64" t="s">
        <v>214</v>
      </c>
      <c r="G34" s="64" t="s">
        <v>214</v>
      </c>
      <c r="H34" s="64" t="s">
        <v>214</v>
      </c>
      <c r="I34" s="64" t="s">
        <v>214</v>
      </c>
      <c r="J34" s="64" t="s">
        <v>214</v>
      </c>
      <c r="K34" s="64" t="s">
        <v>214</v>
      </c>
      <c r="L34" s="64" t="s">
        <v>214</v>
      </c>
      <c r="M34" s="64" t="s">
        <v>214</v>
      </c>
      <c r="N34" s="63" t="s">
        <v>214</v>
      </c>
      <c r="O34" s="30" t="s">
        <v>190</v>
      </c>
    </row>
    <row r="35" spans="1:16" ht="15.95" customHeight="1" x14ac:dyDescent="0.3">
      <c r="A35" s="30" t="s">
        <v>58</v>
      </c>
      <c r="B35" s="64" t="s">
        <v>214</v>
      </c>
      <c r="C35" s="64" t="s">
        <v>214</v>
      </c>
      <c r="D35" s="64" t="s">
        <v>214</v>
      </c>
      <c r="E35" s="64" t="s">
        <v>214</v>
      </c>
      <c r="F35" s="64" t="s">
        <v>214</v>
      </c>
      <c r="G35" s="64" t="s">
        <v>214</v>
      </c>
      <c r="H35" s="64" t="s">
        <v>214</v>
      </c>
      <c r="I35" s="64" t="s">
        <v>214</v>
      </c>
      <c r="J35" s="64" t="s">
        <v>214</v>
      </c>
      <c r="K35" s="64" t="s">
        <v>214</v>
      </c>
      <c r="L35" s="64" t="s">
        <v>214</v>
      </c>
      <c r="M35" s="64" t="s">
        <v>214</v>
      </c>
      <c r="N35" s="63" t="s">
        <v>214</v>
      </c>
      <c r="O35" s="31" t="s">
        <v>154</v>
      </c>
    </row>
    <row r="36" spans="1:16" ht="15.95" customHeight="1" x14ac:dyDescent="0.3">
      <c r="A36" s="30" t="s">
        <v>59</v>
      </c>
      <c r="B36" s="62" t="s">
        <v>214</v>
      </c>
      <c r="C36" s="62" t="s">
        <v>214</v>
      </c>
      <c r="D36" s="62" t="s">
        <v>214</v>
      </c>
      <c r="E36" s="62" t="s">
        <v>214</v>
      </c>
      <c r="F36" s="62" t="s">
        <v>214</v>
      </c>
      <c r="G36" s="62" t="s">
        <v>214</v>
      </c>
      <c r="H36" s="62" t="s">
        <v>214</v>
      </c>
      <c r="I36" s="62" t="s">
        <v>214</v>
      </c>
      <c r="J36" s="62" t="s">
        <v>214</v>
      </c>
      <c r="K36" s="62" t="s">
        <v>214</v>
      </c>
      <c r="L36" s="62" t="s">
        <v>214</v>
      </c>
      <c r="M36" s="62" t="s">
        <v>214</v>
      </c>
      <c r="N36" s="63" t="s">
        <v>214</v>
      </c>
      <c r="O36" s="30" t="s">
        <v>191</v>
      </c>
    </row>
    <row r="37" spans="1:16" ht="15.95" customHeight="1" x14ac:dyDescent="0.3">
      <c r="A37" s="30" t="s">
        <v>60</v>
      </c>
      <c r="B37" s="62" t="s">
        <v>214</v>
      </c>
      <c r="C37" s="62" t="s">
        <v>214</v>
      </c>
      <c r="D37" s="62" t="s">
        <v>214</v>
      </c>
      <c r="E37" s="62" t="s">
        <v>214</v>
      </c>
      <c r="F37" s="62" t="s">
        <v>214</v>
      </c>
      <c r="G37" s="62" t="s">
        <v>214</v>
      </c>
      <c r="H37" s="62" t="s">
        <v>214</v>
      </c>
      <c r="I37" s="62" t="s">
        <v>214</v>
      </c>
      <c r="J37" s="62" t="s">
        <v>214</v>
      </c>
      <c r="K37" s="62" t="s">
        <v>214</v>
      </c>
      <c r="L37" s="62" t="s">
        <v>214</v>
      </c>
      <c r="M37" s="62" t="s">
        <v>214</v>
      </c>
      <c r="N37" s="63" t="s">
        <v>214</v>
      </c>
      <c r="O37" s="31" t="s">
        <v>155</v>
      </c>
    </row>
    <row r="38" spans="1:16" ht="15.95" customHeight="1" x14ac:dyDescent="0.3">
      <c r="A38" s="30" t="s">
        <v>61</v>
      </c>
      <c r="B38" s="62" t="s">
        <v>214</v>
      </c>
      <c r="C38" s="62" t="s">
        <v>214</v>
      </c>
      <c r="D38" s="62" t="s">
        <v>214</v>
      </c>
      <c r="E38" s="62" t="s">
        <v>214</v>
      </c>
      <c r="F38" s="62" t="s">
        <v>214</v>
      </c>
      <c r="G38" s="62" t="s">
        <v>214</v>
      </c>
      <c r="H38" s="62" t="s">
        <v>214</v>
      </c>
      <c r="I38" s="62" t="s">
        <v>214</v>
      </c>
      <c r="J38" s="62" t="s">
        <v>214</v>
      </c>
      <c r="K38" s="62" t="s">
        <v>214</v>
      </c>
      <c r="L38" s="62" t="s">
        <v>214</v>
      </c>
      <c r="M38" s="62" t="s">
        <v>214</v>
      </c>
      <c r="N38" s="63" t="s">
        <v>214</v>
      </c>
      <c r="O38" s="31" t="s">
        <v>156</v>
      </c>
    </row>
    <row r="39" spans="1:16" ht="15.95" customHeight="1" x14ac:dyDescent="0.3">
      <c r="A39" s="35" t="s">
        <v>62</v>
      </c>
      <c r="B39" s="59">
        <v>408950.24</v>
      </c>
      <c r="C39" s="59">
        <v>258909</v>
      </c>
      <c r="D39" s="59">
        <v>89882.25</v>
      </c>
      <c r="E39" s="60"/>
      <c r="F39" s="59">
        <v>42100.5</v>
      </c>
      <c r="G39" s="59">
        <v>11233122</v>
      </c>
      <c r="H39" s="60" t="s">
        <v>214</v>
      </c>
      <c r="I39" s="59">
        <v>6847905</v>
      </c>
      <c r="J39" s="60">
        <v>7407390</v>
      </c>
      <c r="K39" s="60"/>
      <c r="L39" s="60"/>
      <c r="M39" s="59">
        <v>1183080</v>
      </c>
      <c r="N39" s="63" t="s">
        <v>214</v>
      </c>
      <c r="O39" s="33" t="s">
        <v>127</v>
      </c>
      <c r="P39" s="17"/>
    </row>
    <row r="40" spans="1:16" ht="15.95" customHeight="1" x14ac:dyDescent="0.3">
      <c r="A40" s="30" t="s">
        <v>63</v>
      </c>
      <c r="B40" s="64" t="s">
        <v>214</v>
      </c>
      <c r="C40" s="64" t="s">
        <v>214</v>
      </c>
      <c r="D40" s="64" t="s">
        <v>214</v>
      </c>
      <c r="E40" s="64" t="s">
        <v>214</v>
      </c>
      <c r="F40" s="64" t="s">
        <v>214</v>
      </c>
      <c r="G40" s="64" t="s">
        <v>214</v>
      </c>
      <c r="H40" s="64" t="s">
        <v>214</v>
      </c>
      <c r="I40" s="64" t="s">
        <v>214</v>
      </c>
      <c r="J40" s="64" t="s">
        <v>214</v>
      </c>
      <c r="K40" s="64" t="s">
        <v>214</v>
      </c>
      <c r="L40" s="64" t="s">
        <v>214</v>
      </c>
      <c r="M40" s="64" t="s">
        <v>214</v>
      </c>
      <c r="N40" s="63" t="s">
        <v>214</v>
      </c>
      <c r="O40" s="31" t="s">
        <v>157</v>
      </c>
      <c r="P40" s="17"/>
    </row>
    <row r="41" spans="1:16" ht="15.95" customHeight="1" x14ac:dyDescent="0.3">
      <c r="A41" s="34" t="s">
        <v>64</v>
      </c>
      <c r="B41" s="59">
        <v>408950.24</v>
      </c>
      <c r="C41" s="59">
        <v>258909</v>
      </c>
      <c r="D41" s="59">
        <v>89882.25</v>
      </c>
      <c r="E41" s="60"/>
      <c r="F41" s="59">
        <v>42100.5</v>
      </c>
      <c r="G41" s="59">
        <v>11233122</v>
      </c>
      <c r="H41" s="60" t="s">
        <v>214</v>
      </c>
      <c r="I41" s="59">
        <v>6847905</v>
      </c>
      <c r="J41" s="60">
        <v>7407390</v>
      </c>
      <c r="K41" s="60"/>
      <c r="L41" s="60"/>
      <c r="M41" s="59">
        <v>1183080</v>
      </c>
      <c r="N41" s="63" t="s">
        <v>214</v>
      </c>
      <c r="O41" s="31" t="s">
        <v>158</v>
      </c>
      <c r="P41" s="17"/>
    </row>
    <row r="42" spans="1:16" ht="15.95" customHeight="1" x14ac:dyDescent="0.3">
      <c r="A42" s="36" t="s">
        <v>65</v>
      </c>
      <c r="B42" s="59">
        <v>598854.1</v>
      </c>
      <c r="C42" s="59">
        <v>1468662</v>
      </c>
      <c r="D42" s="59">
        <v>852676.08</v>
      </c>
      <c r="E42" s="62" t="s">
        <v>214</v>
      </c>
      <c r="F42" s="64"/>
      <c r="G42" s="62" t="s">
        <v>214</v>
      </c>
      <c r="H42" s="62" t="s">
        <v>214</v>
      </c>
      <c r="I42" s="59">
        <v>8794098.2100000009</v>
      </c>
      <c r="J42" s="62">
        <v>23163069</v>
      </c>
      <c r="K42" s="62" t="s">
        <v>214</v>
      </c>
      <c r="L42" s="62" t="s">
        <v>214</v>
      </c>
      <c r="M42" s="59">
        <v>28653616</v>
      </c>
      <c r="N42" s="63" t="s">
        <v>214</v>
      </c>
      <c r="O42" s="31" t="s">
        <v>159</v>
      </c>
      <c r="P42" s="17"/>
    </row>
    <row r="43" spans="1:16" ht="15.95" customHeight="1" x14ac:dyDescent="0.3">
      <c r="A43" s="36" t="s">
        <v>52</v>
      </c>
      <c r="B43" s="59">
        <v>1682446.95</v>
      </c>
      <c r="C43" s="59">
        <v>494984.1</v>
      </c>
      <c r="D43" s="59">
        <v>316767.12</v>
      </c>
      <c r="E43" s="62" t="s">
        <v>214</v>
      </c>
      <c r="F43" s="59">
        <v>33048845</v>
      </c>
      <c r="G43" s="62" t="s">
        <v>214</v>
      </c>
      <c r="H43" s="62" t="s">
        <v>214</v>
      </c>
      <c r="I43" s="59">
        <v>18567460.329999998</v>
      </c>
      <c r="J43" s="62" t="s">
        <v>214</v>
      </c>
      <c r="K43" s="62" t="s">
        <v>214</v>
      </c>
      <c r="L43" s="62" t="s">
        <v>214</v>
      </c>
      <c r="M43" s="59">
        <v>31058293</v>
      </c>
      <c r="N43" s="64"/>
      <c r="O43" s="31" t="s">
        <v>160</v>
      </c>
      <c r="P43" s="17"/>
    </row>
    <row r="44" spans="1:16" ht="15.95" customHeight="1" x14ac:dyDescent="0.3">
      <c r="A44" s="36" t="s">
        <v>66</v>
      </c>
      <c r="B44" s="59">
        <v>417557.86</v>
      </c>
      <c r="C44" s="59">
        <v>422729.15</v>
      </c>
      <c r="D44" s="59">
        <v>343130.94</v>
      </c>
      <c r="E44" s="62" t="s">
        <v>214</v>
      </c>
      <c r="F44" s="59">
        <v>31058293</v>
      </c>
      <c r="G44" s="62" t="s">
        <v>214</v>
      </c>
      <c r="H44" s="62" t="s">
        <v>214</v>
      </c>
      <c r="I44" s="59">
        <v>17950135.02</v>
      </c>
      <c r="J44" s="62" t="s">
        <v>214</v>
      </c>
      <c r="K44" s="62" t="s">
        <v>214</v>
      </c>
      <c r="L44" s="62" t="s">
        <v>214</v>
      </c>
      <c r="M44" s="59">
        <v>26817436</v>
      </c>
      <c r="N44" s="63" t="s">
        <v>214</v>
      </c>
      <c r="O44" s="30" t="s">
        <v>192</v>
      </c>
      <c r="P44" s="17"/>
    </row>
    <row r="45" spans="1:16" ht="15.95" customHeight="1" x14ac:dyDescent="0.3">
      <c r="A45" s="36" t="s">
        <v>67</v>
      </c>
      <c r="B45" s="62" t="s">
        <v>214</v>
      </c>
      <c r="C45" s="62" t="s">
        <v>214</v>
      </c>
      <c r="D45" s="62" t="s">
        <v>214</v>
      </c>
      <c r="E45" s="62" t="s">
        <v>214</v>
      </c>
      <c r="F45" s="62" t="s">
        <v>214</v>
      </c>
      <c r="G45" s="62" t="s">
        <v>214</v>
      </c>
      <c r="H45" s="62" t="s">
        <v>214</v>
      </c>
      <c r="I45" s="62" t="s">
        <v>214</v>
      </c>
      <c r="J45" s="62" t="s">
        <v>214</v>
      </c>
      <c r="K45" s="62" t="s">
        <v>214</v>
      </c>
      <c r="L45" s="62" t="s">
        <v>214</v>
      </c>
      <c r="M45" s="62" t="s">
        <v>214</v>
      </c>
      <c r="N45" s="63" t="s">
        <v>214</v>
      </c>
      <c r="O45" s="31" t="s">
        <v>161</v>
      </c>
      <c r="P45" s="17"/>
    </row>
    <row r="46" spans="1:16" ht="15.95" customHeight="1" x14ac:dyDescent="0.3">
      <c r="A46" s="30" t="s">
        <v>68</v>
      </c>
      <c r="B46" s="59">
        <v>330465.83</v>
      </c>
      <c r="C46" s="59">
        <v>330101.2</v>
      </c>
      <c r="D46" s="62" t="s">
        <v>214</v>
      </c>
      <c r="E46" s="62" t="s">
        <v>214</v>
      </c>
      <c r="F46" s="62" t="s">
        <v>214</v>
      </c>
      <c r="G46" s="62" t="s">
        <v>214</v>
      </c>
      <c r="H46" s="62" t="s">
        <v>214</v>
      </c>
      <c r="I46" s="59">
        <v>20312781.640000001</v>
      </c>
      <c r="J46" s="62">
        <v>14133021</v>
      </c>
      <c r="K46" s="62" t="s">
        <v>214</v>
      </c>
      <c r="L46" s="62" t="s">
        <v>214</v>
      </c>
      <c r="M46" s="59">
        <f>1524600+570000+2300000+900000+257000+527000+122000</f>
        <v>6200600</v>
      </c>
      <c r="N46" s="63" t="s">
        <v>214</v>
      </c>
      <c r="O46" s="32" t="s">
        <v>193</v>
      </c>
      <c r="P46" s="17"/>
    </row>
    <row r="47" spans="1:16" ht="15.95" customHeight="1" x14ac:dyDescent="0.3">
      <c r="A47" s="30" t="s">
        <v>69</v>
      </c>
      <c r="B47" s="62" t="s">
        <v>214</v>
      </c>
      <c r="C47" s="62" t="s">
        <v>214</v>
      </c>
      <c r="D47" s="62" t="s">
        <v>214</v>
      </c>
      <c r="E47" s="62" t="s">
        <v>214</v>
      </c>
      <c r="F47" s="62" t="s">
        <v>214</v>
      </c>
      <c r="G47" s="62" t="s">
        <v>214</v>
      </c>
      <c r="H47" s="62" t="s">
        <v>214</v>
      </c>
      <c r="I47" s="62" t="s">
        <v>214</v>
      </c>
      <c r="J47" s="62" t="s">
        <v>214</v>
      </c>
      <c r="K47" s="62" t="s">
        <v>214</v>
      </c>
      <c r="L47" s="62" t="s">
        <v>214</v>
      </c>
      <c r="M47" s="62" t="s">
        <v>214</v>
      </c>
      <c r="N47" s="63" t="s">
        <v>214</v>
      </c>
      <c r="O47" s="30" t="s">
        <v>194</v>
      </c>
      <c r="P47" s="17"/>
    </row>
    <row r="48" spans="1:16" ht="15.95" customHeight="1" x14ac:dyDescent="0.3">
      <c r="A48" s="30" t="s">
        <v>70</v>
      </c>
      <c r="B48" s="62" t="s">
        <v>214</v>
      </c>
      <c r="C48" s="62" t="s">
        <v>214</v>
      </c>
      <c r="D48" s="62" t="s">
        <v>214</v>
      </c>
      <c r="E48" s="62" t="s">
        <v>214</v>
      </c>
      <c r="F48" s="62" t="s">
        <v>214</v>
      </c>
      <c r="G48" s="62" t="s">
        <v>214</v>
      </c>
      <c r="H48" s="62" t="s">
        <v>214</v>
      </c>
      <c r="I48" s="62" t="s">
        <v>214</v>
      </c>
      <c r="J48" s="62" t="s">
        <v>214</v>
      </c>
      <c r="K48" s="62" t="s">
        <v>214</v>
      </c>
      <c r="L48" s="62" t="s">
        <v>214</v>
      </c>
      <c r="M48" s="62" t="s">
        <v>214</v>
      </c>
      <c r="N48" s="63" t="s">
        <v>214</v>
      </c>
      <c r="O48" s="30" t="s">
        <v>195</v>
      </c>
      <c r="P48" s="17"/>
    </row>
    <row r="49" spans="1:16" ht="15.95" customHeight="1" x14ac:dyDescent="0.3">
      <c r="A49" s="30" t="s">
        <v>71</v>
      </c>
      <c r="B49" s="60" t="s">
        <v>214</v>
      </c>
      <c r="C49" s="60" t="s">
        <v>214</v>
      </c>
      <c r="D49" s="60" t="s">
        <v>214</v>
      </c>
      <c r="E49" s="60" t="s">
        <v>214</v>
      </c>
      <c r="F49" s="60" t="s">
        <v>214</v>
      </c>
      <c r="G49" s="60" t="s">
        <v>214</v>
      </c>
      <c r="H49" s="60" t="s">
        <v>214</v>
      </c>
      <c r="I49" s="60" t="s">
        <v>214</v>
      </c>
      <c r="J49" s="60" t="s">
        <v>214</v>
      </c>
      <c r="K49" s="60" t="s">
        <v>214</v>
      </c>
      <c r="L49" s="60" t="s">
        <v>214</v>
      </c>
      <c r="M49" s="60" t="s">
        <v>214</v>
      </c>
      <c r="N49" s="63" t="s">
        <v>214</v>
      </c>
      <c r="O49" s="33" t="s">
        <v>128</v>
      </c>
      <c r="P49" s="17"/>
    </row>
    <row r="50" spans="1:16" ht="15.95" customHeight="1" x14ac:dyDescent="0.3">
      <c r="A50" s="30" t="s">
        <v>72</v>
      </c>
      <c r="B50" s="60" t="s">
        <v>214</v>
      </c>
      <c r="C50" s="60" t="s">
        <v>214</v>
      </c>
      <c r="D50" s="60" t="s">
        <v>214</v>
      </c>
      <c r="E50" s="60" t="s">
        <v>214</v>
      </c>
      <c r="F50" s="60" t="s">
        <v>214</v>
      </c>
      <c r="G50" s="60" t="s">
        <v>214</v>
      </c>
      <c r="H50" s="60" t="s">
        <v>214</v>
      </c>
      <c r="I50" s="60" t="s">
        <v>214</v>
      </c>
      <c r="J50" s="60" t="s">
        <v>214</v>
      </c>
      <c r="K50" s="60" t="s">
        <v>214</v>
      </c>
      <c r="L50" s="60" t="s">
        <v>214</v>
      </c>
      <c r="M50" s="60" t="s">
        <v>214</v>
      </c>
      <c r="N50" s="63" t="s">
        <v>214</v>
      </c>
      <c r="O50" s="31" t="s">
        <v>162</v>
      </c>
      <c r="P50" s="17"/>
    </row>
    <row r="51" spans="1:16" ht="15.95" customHeight="1" x14ac:dyDescent="0.3">
      <c r="A51" s="30" t="s">
        <v>73</v>
      </c>
      <c r="B51" s="60" t="s">
        <v>214</v>
      </c>
      <c r="C51" s="60" t="s">
        <v>214</v>
      </c>
      <c r="D51" s="60" t="s">
        <v>214</v>
      </c>
      <c r="E51" s="60" t="s">
        <v>214</v>
      </c>
      <c r="F51" s="60" t="s">
        <v>214</v>
      </c>
      <c r="G51" s="60" t="s">
        <v>214</v>
      </c>
      <c r="H51" s="60" t="s">
        <v>214</v>
      </c>
      <c r="I51" s="60" t="s">
        <v>214</v>
      </c>
      <c r="J51" s="60" t="s">
        <v>214</v>
      </c>
      <c r="K51" s="60" t="s">
        <v>214</v>
      </c>
      <c r="L51" s="60" t="s">
        <v>214</v>
      </c>
      <c r="M51" s="60" t="s">
        <v>214</v>
      </c>
      <c r="N51" s="63" t="s">
        <v>214</v>
      </c>
      <c r="O51" s="32" t="s">
        <v>196</v>
      </c>
      <c r="P51" s="17"/>
    </row>
    <row r="52" spans="1:16" ht="15.95" customHeight="1" x14ac:dyDescent="0.3">
      <c r="A52" s="30" t="s">
        <v>74</v>
      </c>
      <c r="B52" s="59">
        <v>337662.23</v>
      </c>
      <c r="C52" s="59">
        <v>261916.1</v>
      </c>
      <c r="D52" s="59">
        <v>210242.17</v>
      </c>
      <c r="E52" s="59">
        <v>56117</v>
      </c>
      <c r="F52" s="59">
        <v>23239.98</v>
      </c>
      <c r="G52" s="60" t="s">
        <v>214</v>
      </c>
      <c r="H52" s="60" t="s">
        <v>214</v>
      </c>
      <c r="I52" s="63"/>
      <c r="J52" s="63">
        <v>15210808</v>
      </c>
      <c r="K52" s="63"/>
      <c r="L52" s="63"/>
      <c r="M52" s="59">
        <v>35693669</v>
      </c>
      <c r="N52" s="63" t="s">
        <v>214</v>
      </c>
      <c r="O52" s="33" t="s">
        <v>129</v>
      </c>
      <c r="P52" s="17"/>
    </row>
    <row r="53" spans="1:16" ht="15.95" customHeight="1" x14ac:dyDescent="0.3">
      <c r="A53" s="30" t="s">
        <v>75</v>
      </c>
      <c r="B53" s="64" t="s">
        <v>214</v>
      </c>
      <c r="C53" s="64" t="s">
        <v>214</v>
      </c>
      <c r="D53" s="64" t="s">
        <v>214</v>
      </c>
      <c r="E53" s="64" t="s">
        <v>214</v>
      </c>
      <c r="F53" s="64" t="s">
        <v>214</v>
      </c>
      <c r="G53" s="64" t="s">
        <v>214</v>
      </c>
      <c r="H53" s="64" t="s">
        <v>214</v>
      </c>
      <c r="I53" s="64" t="s">
        <v>214</v>
      </c>
      <c r="J53" s="64" t="s">
        <v>214</v>
      </c>
      <c r="K53" s="64" t="s">
        <v>214</v>
      </c>
      <c r="L53" s="64" t="s">
        <v>214</v>
      </c>
      <c r="M53" s="64" t="s">
        <v>214</v>
      </c>
      <c r="N53" s="63" t="s">
        <v>214</v>
      </c>
      <c r="O53" s="30" t="s">
        <v>197</v>
      </c>
      <c r="P53" s="17"/>
    </row>
    <row r="54" spans="1:16" ht="15.95" customHeight="1" x14ac:dyDescent="0.3">
      <c r="A54" s="30" t="s">
        <v>76</v>
      </c>
      <c r="B54" s="59">
        <v>108010.5</v>
      </c>
      <c r="C54" s="59">
        <v>65340</v>
      </c>
      <c r="D54" s="59">
        <v>197512.32000000001</v>
      </c>
      <c r="E54" s="64" t="s">
        <v>214</v>
      </c>
      <c r="F54" s="59">
        <v>45175</v>
      </c>
      <c r="G54" s="59">
        <v>12568565</v>
      </c>
      <c r="H54" s="60" t="s">
        <v>214</v>
      </c>
      <c r="I54" s="59">
        <v>6177506</v>
      </c>
      <c r="J54" s="61">
        <v>9714998</v>
      </c>
      <c r="K54" s="61"/>
      <c r="L54" s="62"/>
      <c r="M54" s="59">
        <v>1733763.63</v>
      </c>
      <c r="N54" s="63" t="s">
        <v>214</v>
      </c>
      <c r="O54" s="31" t="s">
        <v>163</v>
      </c>
      <c r="P54" s="17"/>
    </row>
    <row r="55" spans="1:16" ht="15.95" customHeight="1" x14ac:dyDescent="0.3">
      <c r="A55" s="30" t="s">
        <v>77</v>
      </c>
      <c r="B55" s="64" t="s">
        <v>214</v>
      </c>
      <c r="C55" s="62"/>
      <c r="D55" s="62"/>
      <c r="E55" s="64"/>
      <c r="F55" s="62"/>
      <c r="G55" s="60" t="s">
        <v>214</v>
      </c>
      <c r="H55" s="60" t="s">
        <v>214</v>
      </c>
      <c r="I55" s="62"/>
      <c r="J55" s="61"/>
      <c r="K55" s="61"/>
      <c r="L55" s="62"/>
      <c r="M55" s="62"/>
      <c r="N55" s="63" t="s">
        <v>214</v>
      </c>
      <c r="O55" s="31" t="s">
        <v>164</v>
      </c>
      <c r="P55" s="17"/>
    </row>
    <row r="56" spans="1:16" ht="15.95" customHeight="1" x14ac:dyDescent="0.3">
      <c r="A56" s="30" t="s">
        <v>78</v>
      </c>
      <c r="B56" s="64" t="s">
        <v>214</v>
      </c>
      <c r="C56" s="64" t="s">
        <v>214</v>
      </c>
      <c r="D56" s="64" t="s">
        <v>214</v>
      </c>
      <c r="E56" s="64" t="s">
        <v>214</v>
      </c>
      <c r="F56" s="64" t="s">
        <v>214</v>
      </c>
      <c r="G56" s="64" t="s">
        <v>214</v>
      </c>
      <c r="H56" s="64" t="s">
        <v>214</v>
      </c>
      <c r="I56" s="64" t="s">
        <v>214</v>
      </c>
      <c r="J56" s="64" t="s">
        <v>214</v>
      </c>
      <c r="K56" s="64" t="s">
        <v>214</v>
      </c>
      <c r="L56" s="64" t="s">
        <v>214</v>
      </c>
      <c r="M56" s="64" t="s">
        <v>214</v>
      </c>
      <c r="N56" s="63" t="s">
        <v>214</v>
      </c>
      <c r="O56" s="30" t="s">
        <v>198</v>
      </c>
      <c r="P56" s="17"/>
    </row>
    <row r="57" spans="1:16" ht="15.95" customHeight="1" x14ac:dyDescent="0.3">
      <c r="A57" s="30" t="s">
        <v>79</v>
      </c>
      <c r="B57" s="59">
        <v>337662.23</v>
      </c>
      <c r="C57" s="59">
        <v>261916.1</v>
      </c>
      <c r="D57" s="59">
        <v>210242.17</v>
      </c>
      <c r="E57" s="59">
        <v>56117</v>
      </c>
      <c r="F57" s="59">
        <v>23239.98</v>
      </c>
      <c r="G57" s="60" t="s">
        <v>214</v>
      </c>
      <c r="H57" s="60" t="s">
        <v>214</v>
      </c>
      <c r="I57" s="63"/>
      <c r="J57" s="63">
        <v>15210808</v>
      </c>
      <c r="K57" s="63"/>
      <c r="L57" s="63"/>
      <c r="M57" s="59">
        <v>35693669</v>
      </c>
      <c r="N57" s="63" t="s">
        <v>214</v>
      </c>
      <c r="O57" s="31" t="s">
        <v>165</v>
      </c>
      <c r="P57" s="17"/>
    </row>
    <row r="58" spans="1:16" ht="15.95" customHeight="1" x14ac:dyDescent="0.3">
      <c r="A58" s="30" t="s">
        <v>45</v>
      </c>
      <c r="B58" s="62" t="s">
        <v>214</v>
      </c>
      <c r="C58" s="62" t="s">
        <v>214</v>
      </c>
      <c r="D58" s="62" t="s">
        <v>214</v>
      </c>
      <c r="E58" s="62" t="s">
        <v>214</v>
      </c>
      <c r="F58" s="62" t="s">
        <v>214</v>
      </c>
      <c r="G58" s="62" t="s">
        <v>214</v>
      </c>
      <c r="H58" s="62" t="s">
        <v>214</v>
      </c>
      <c r="I58" s="65"/>
      <c r="J58" s="62" t="s">
        <v>214</v>
      </c>
      <c r="K58" s="62" t="s">
        <v>214</v>
      </c>
      <c r="L58" s="62" t="s">
        <v>214</v>
      </c>
      <c r="M58" s="62" t="s">
        <v>214</v>
      </c>
      <c r="N58" s="63" t="s">
        <v>214</v>
      </c>
      <c r="O58" s="31" t="s">
        <v>166</v>
      </c>
      <c r="P58" s="17"/>
    </row>
    <row r="59" spans="1:16" ht="15.95" customHeight="1" x14ac:dyDescent="0.3">
      <c r="A59" s="30" t="s">
        <v>80</v>
      </c>
      <c r="B59" s="59">
        <v>602944.35</v>
      </c>
      <c r="C59" s="59">
        <v>361861.7</v>
      </c>
      <c r="D59" s="59">
        <v>665453.36</v>
      </c>
      <c r="E59" s="62" t="s">
        <v>214</v>
      </c>
      <c r="F59" s="62" t="s">
        <v>214</v>
      </c>
      <c r="G59" s="62" t="s">
        <v>214</v>
      </c>
      <c r="H59" s="62" t="s">
        <v>214</v>
      </c>
      <c r="I59" s="59">
        <v>11720324.52</v>
      </c>
      <c r="J59" s="59">
        <v>2412120</v>
      </c>
      <c r="K59" s="62" t="s">
        <v>214</v>
      </c>
      <c r="L59" s="62" t="s">
        <v>214</v>
      </c>
      <c r="M59" s="59">
        <v>12450746</v>
      </c>
      <c r="N59" s="63" t="s">
        <v>214</v>
      </c>
      <c r="O59" s="33" t="s">
        <v>130</v>
      </c>
      <c r="P59" s="17"/>
    </row>
    <row r="60" spans="1:16" ht="15.95" customHeight="1" x14ac:dyDescent="0.3">
      <c r="A60" s="30" t="s">
        <v>81</v>
      </c>
      <c r="B60" s="59">
        <v>306542.06</v>
      </c>
      <c r="C60" s="59">
        <v>361861.7</v>
      </c>
      <c r="D60" s="59">
        <v>665453.36</v>
      </c>
      <c r="E60" s="62" t="s">
        <v>214</v>
      </c>
      <c r="F60" s="62" t="s">
        <v>214</v>
      </c>
      <c r="G60" s="59">
        <v>26751438.75</v>
      </c>
      <c r="H60" s="64"/>
      <c r="I60" s="59">
        <v>11720324.52</v>
      </c>
      <c r="J60" s="62" t="s">
        <v>214</v>
      </c>
      <c r="K60" s="62" t="s">
        <v>214</v>
      </c>
      <c r="L60" s="62" t="s">
        <v>214</v>
      </c>
      <c r="M60" s="62" t="s">
        <v>214</v>
      </c>
      <c r="N60" s="63" t="s">
        <v>214</v>
      </c>
      <c r="O60" s="31" t="s">
        <v>167</v>
      </c>
      <c r="P60" s="17"/>
    </row>
    <row r="61" spans="1:16" ht="15.95" customHeight="1" x14ac:dyDescent="0.3">
      <c r="A61" s="30" t="s">
        <v>82</v>
      </c>
      <c r="B61" s="59">
        <v>602944.35</v>
      </c>
      <c r="C61" s="64"/>
      <c r="D61" s="59">
        <v>665453.36</v>
      </c>
      <c r="E61" s="62" t="s">
        <v>214</v>
      </c>
      <c r="F61" s="62" t="s">
        <v>214</v>
      </c>
      <c r="G61" s="59">
        <v>25255427</v>
      </c>
      <c r="H61" s="62" t="s">
        <v>214</v>
      </c>
      <c r="I61" s="59">
        <v>12907798.51</v>
      </c>
      <c r="J61" s="59">
        <v>1393800</v>
      </c>
      <c r="K61" s="62" t="s">
        <v>214</v>
      </c>
      <c r="L61" s="62" t="s">
        <v>214</v>
      </c>
      <c r="M61" s="59">
        <v>14325452</v>
      </c>
      <c r="N61" s="63" t="s">
        <v>214</v>
      </c>
      <c r="O61" s="30" t="s">
        <v>199</v>
      </c>
      <c r="P61" s="17"/>
    </row>
    <row r="62" spans="1:16" ht="15.95" customHeight="1" x14ac:dyDescent="0.3">
      <c r="A62" s="30" t="s">
        <v>83</v>
      </c>
      <c r="B62" s="59">
        <v>679397.54</v>
      </c>
      <c r="C62" s="59">
        <v>595754.28</v>
      </c>
      <c r="D62" s="59">
        <v>16448519.390000001</v>
      </c>
      <c r="E62" s="62" t="s">
        <v>214</v>
      </c>
      <c r="F62" s="62" t="s">
        <v>214</v>
      </c>
      <c r="G62" s="62" t="s">
        <v>214</v>
      </c>
      <c r="H62" s="62" t="s">
        <v>214</v>
      </c>
      <c r="I62" s="59">
        <v>16448519.390000001</v>
      </c>
      <c r="J62" s="62" t="s">
        <v>214</v>
      </c>
      <c r="K62" s="62" t="s">
        <v>214</v>
      </c>
      <c r="L62" s="62" t="s">
        <v>214</v>
      </c>
      <c r="M62" s="62" t="s">
        <v>214</v>
      </c>
      <c r="N62" s="63" t="s">
        <v>214</v>
      </c>
      <c r="O62" s="33" t="s">
        <v>131</v>
      </c>
      <c r="P62" s="17"/>
    </row>
    <row r="63" spans="1:16" ht="15.95" customHeight="1" x14ac:dyDescent="0.3">
      <c r="A63" s="30" t="s">
        <v>84</v>
      </c>
      <c r="B63" s="59">
        <v>679397.54</v>
      </c>
      <c r="C63" s="59">
        <v>595754.28</v>
      </c>
      <c r="D63" s="62" t="s">
        <v>214</v>
      </c>
      <c r="E63" s="62" t="s">
        <v>214</v>
      </c>
      <c r="F63" s="62" t="s">
        <v>214</v>
      </c>
      <c r="G63" s="62" t="s">
        <v>214</v>
      </c>
      <c r="H63" s="62" t="s">
        <v>214</v>
      </c>
      <c r="I63" s="59">
        <v>16448519.390000001</v>
      </c>
      <c r="J63" s="62" t="s">
        <v>214</v>
      </c>
      <c r="K63" s="62" t="s">
        <v>214</v>
      </c>
      <c r="L63" s="62" t="s">
        <v>214</v>
      </c>
      <c r="M63" s="62" t="s">
        <v>214</v>
      </c>
      <c r="N63" s="63" t="s">
        <v>214</v>
      </c>
      <c r="O63" s="31" t="s">
        <v>169</v>
      </c>
      <c r="P63" s="17"/>
    </row>
    <row r="64" spans="1:16" ht="15.95" customHeight="1" x14ac:dyDescent="0.3">
      <c r="A64" s="30" t="s">
        <v>85</v>
      </c>
      <c r="B64" s="59">
        <v>164481.54999999999</v>
      </c>
      <c r="C64" s="59">
        <v>128964</v>
      </c>
      <c r="D64" s="59">
        <v>180303.84</v>
      </c>
      <c r="E64" s="62" t="s">
        <v>214</v>
      </c>
      <c r="F64" s="62" t="s">
        <v>214</v>
      </c>
      <c r="G64" s="62" t="s">
        <v>214</v>
      </c>
      <c r="H64" s="62" t="s">
        <v>214</v>
      </c>
      <c r="I64" s="59">
        <v>8327670</v>
      </c>
      <c r="J64" s="62" t="s">
        <v>214</v>
      </c>
      <c r="K64" s="62" t="s">
        <v>214</v>
      </c>
      <c r="L64" s="62" t="s">
        <v>214</v>
      </c>
      <c r="M64" s="59">
        <v>2828000</v>
      </c>
      <c r="N64" s="63" t="s">
        <v>214</v>
      </c>
      <c r="O64" s="31" t="s">
        <v>168</v>
      </c>
      <c r="P64" s="17"/>
    </row>
    <row r="65" spans="1:16" ht="15.95" customHeight="1" x14ac:dyDescent="0.3">
      <c r="A65" s="30" t="s">
        <v>86</v>
      </c>
      <c r="B65" s="59">
        <v>258140.55</v>
      </c>
      <c r="C65" s="59">
        <v>1357515.14</v>
      </c>
      <c r="D65" s="59">
        <v>81329.97</v>
      </c>
      <c r="E65" s="62" t="s">
        <v>214</v>
      </c>
      <c r="F65" s="62" t="s">
        <v>214</v>
      </c>
      <c r="G65" s="62" t="s">
        <v>214</v>
      </c>
      <c r="H65" s="62" t="s">
        <v>214</v>
      </c>
      <c r="I65" s="59">
        <v>6674799.2999999998</v>
      </c>
      <c r="J65" s="62">
        <v>11248790</v>
      </c>
      <c r="K65" s="62" t="s">
        <v>214</v>
      </c>
      <c r="L65" s="62" t="s">
        <v>214</v>
      </c>
      <c r="M65" s="62" t="s">
        <v>214</v>
      </c>
      <c r="N65" s="63" t="s">
        <v>214</v>
      </c>
      <c r="O65" s="32" t="s">
        <v>200</v>
      </c>
      <c r="P65" s="17"/>
    </row>
    <row r="66" spans="1:16" ht="15.95" customHeight="1" x14ac:dyDescent="0.3">
      <c r="A66" s="30" t="s">
        <v>87</v>
      </c>
      <c r="B66" s="59">
        <v>125666.37</v>
      </c>
      <c r="C66" s="59">
        <v>8416.1</v>
      </c>
      <c r="D66" s="59">
        <v>182450.53</v>
      </c>
      <c r="E66" s="63"/>
      <c r="F66" s="63"/>
      <c r="G66" s="60" t="s">
        <v>214</v>
      </c>
      <c r="H66" s="60" t="s">
        <v>214</v>
      </c>
      <c r="I66" s="59">
        <v>3553211</v>
      </c>
      <c r="J66" s="63">
        <v>6906300</v>
      </c>
      <c r="K66" s="62" t="s">
        <v>214</v>
      </c>
      <c r="L66" s="62" t="s">
        <v>214</v>
      </c>
      <c r="M66" s="62" t="s">
        <v>214</v>
      </c>
      <c r="N66" s="63" t="s">
        <v>214</v>
      </c>
      <c r="O66" s="33" t="s">
        <v>132</v>
      </c>
      <c r="P66" s="17"/>
    </row>
    <row r="67" spans="1:16" ht="15.95" customHeight="1" x14ac:dyDescent="0.3">
      <c r="A67" s="30" t="s">
        <v>88</v>
      </c>
      <c r="B67" s="59">
        <v>125666.37</v>
      </c>
      <c r="C67" s="59">
        <v>8416.1</v>
      </c>
      <c r="D67" s="59">
        <v>182450.53</v>
      </c>
      <c r="E67" s="64"/>
      <c r="F67" s="62"/>
      <c r="G67" s="60" t="s">
        <v>214</v>
      </c>
      <c r="H67" s="60" t="s">
        <v>214</v>
      </c>
      <c r="I67" s="59">
        <v>3553211</v>
      </c>
      <c r="J67" s="63">
        <v>6906300</v>
      </c>
      <c r="K67" s="62" t="s">
        <v>214</v>
      </c>
      <c r="L67" s="62" t="s">
        <v>214</v>
      </c>
      <c r="M67" s="62" t="s">
        <v>214</v>
      </c>
      <c r="N67" s="63" t="s">
        <v>214</v>
      </c>
      <c r="O67" s="31" t="s">
        <v>170</v>
      </c>
      <c r="P67" s="17"/>
    </row>
    <row r="68" spans="1:16" ht="15.95" customHeight="1" x14ac:dyDescent="0.3">
      <c r="A68" s="30" t="s">
        <v>89</v>
      </c>
      <c r="B68" s="64" t="s">
        <v>214</v>
      </c>
      <c r="C68" s="64" t="s">
        <v>214</v>
      </c>
      <c r="D68" s="64" t="s">
        <v>214</v>
      </c>
      <c r="E68" s="64" t="s">
        <v>214</v>
      </c>
      <c r="F68" s="64" t="s">
        <v>214</v>
      </c>
      <c r="G68" s="64" t="s">
        <v>214</v>
      </c>
      <c r="H68" s="64" t="s">
        <v>214</v>
      </c>
      <c r="I68" s="64" t="s">
        <v>214</v>
      </c>
      <c r="J68" s="64" t="s">
        <v>214</v>
      </c>
      <c r="K68" s="64" t="s">
        <v>214</v>
      </c>
      <c r="L68" s="64" t="s">
        <v>214</v>
      </c>
      <c r="M68" s="64" t="s">
        <v>214</v>
      </c>
      <c r="N68" s="63" t="s">
        <v>214</v>
      </c>
      <c r="O68" s="31" t="s">
        <v>171</v>
      </c>
      <c r="P68" s="17"/>
    </row>
    <row r="69" spans="1:16" ht="15.95" customHeight="1" x14ac:dyDescent="0.3">
      <c r="A69" s="30" t="s">
        <v>90</v>
      </c>
      <c r="B69" s="64" t="s">
        <v>214</v>
      </c>
      <c r="C69" s="64" t="s">
        <v>214</v>
      </c>
      <c r="D69" s="64" t="s">
        <v>214</v>
      </c>
      <c r="E69" s="64" t="s">
        <v>214</v>
      </c>
      <c r="F69" s="64" t="s">
        <v>214</v>
      </c>
      <c r="G69" s="64" t="s">
        <v>214</v>
      </c>
      <c r="H69" s="64" t="s">
        <v>214</v>
      </c>
      <c r="I69" s="64" t="s">
        <v>214</v>
      </c>
      <c r="J69" s="64" t="s">
        <v>214</v>
      </c>
      <c r="K69" s="64" t="s">
        <v>214</v>
      </c>
      <c r="L69" s="64" t="s">
        <v>214</v>
      </c>
      <c r="M69" s="64" t="s">
        <v>214</v>
      </c>
      <c r="N69" s="63" t="s">
        <v>214</v>
      </c>
      <c r="O69" s="31" t="s">
        <v>172</v>
      </c>
      <c r="P69" s="17"/>
    </row>
    <row r="70" spans="1:16" ht="15.95" customHeight="1" x14ac:dyDescent="0.3">
      <c r="A70" s="30" t="s">
        <v>91</v>
      </c>
      <c r="B70" s="64" t="s">
        <v>214</v>
      </c>
      <c r="C70" s="64" t="s">
        <v>214</v>
      </c>
      <c r="D70" s="64" t="s">
        <v>214</v>
      </c>
      <c r="E70" s="64" t="s">
        <v>214</v>
      </c>
      <c r="F70" s="64" t="s">
        <v>214</v>
      </c>
      <c r="G70" s="64" t="s">
        <v>214</v>
      </c>
      <c r="H70" s="64" t="s">
        <v>214</v>
      </c>
      <c r="I70" s="64" t="s">
        <v>214</v>
      </c>
      <c r="J70" s="64" t="s">
        <v>214</v>
      </c>
      <c r="K70" s="64" t="s">
        <v>214</v>
      </c>
      <c r="L70" s="64" t="s">
        <v>214</v>
      </c>
      <c r="M70" s="64" t="s">
        <v>214</v>
      </c>
      <c r="N70" s="63" t="s">
        <v>214</v>
      </c>
      <c r="O70" s="30" t="s">
        <v>201</v>
      </c>
      <c r="P70" s="17"/>
    </row>
    <row r="71" spans="1:16" ht="15.95" customHeight="1" x14ac:dyDescent="0.3">
      <c r="A71" s="30" t="s">
        <v>92</v>
      </c>
      <c r="B71" s="59">
        <v>1326771.67</v>
      </c>
      <c r="C71" s="59">
        <v>266968.59999999998</v>
      </c>
      <c r="D71" s="59">
        <v>1538034.8</v>
      </c>
      <c r="E71" s="64" t="s">
        <v>214</v>
      </c>
      <c r="F71" s="64" t="s">
        <v>214</v>
      </c>
      <c r="G71" s="64" t="s">
        <v>214</v>
      </c>
      <c r="H71" s="60" t="s">
        <v>214</v>
      </c>
      <c r="I71" s="59">
        <v>8614111.4100000001</v>
      </c>
      <c r="J71" s="63">
        <v>17781309</v>
      </c>
      <c r="K71" s="63"/>
      <c r="L71" s="63"/>
      <c r="M71" s="59">
        <v>19952720</v>
      </c>
      <c r="N71" s="63" t="s">
        <v>214</v>
      </c>
      <c r="O71" s="33" t="s">
        <v>133</v>
      </c>
      <c r="P71" s="17"/>
    </row>
    <row r="72" spans="1:16" ht="15.95" customHeight="1" x14ac:dyDescent="0.3">
      <c r="A72" s="30" t="s">
        <v>93</v>
      </c>
      <c r="B72" s="59">
        <v>233702.08</v>
      </c>
      <c r="C72" s="59">
        <v>80770</v>
      </c>
      <c r="D72" s="59">
        <v>134956.92000000001</v>
      </c>
      <c r="E72" s="64" t="s">
        <v>214</v>
      </c>
      <c r="F72" s="64" t="s">
        <v>214</v>
      </c>
      <c r="G72" s="64" t="s">
        <v>214</v>
      </c>
      <c r="H72" s="60" t="s">
        <v>214</v>
      </c>
      <c r="I72" s="59">
        <v>10672513</v>
      </c>
      <c r="J72" s="61">
        <v>13111448</v>
      </c>
      <c r="K72" s="61"/>
      <c r="L72" s="62"/>
      <c r="M72" s="62"/>
      <c r="N72" s="63" t="s">
        <v>214</v>
      </c>
      <c r="O72" s="30" t="s">
        <v>202</v>
      </c>
      <c r="P72" s="17"/>
    </row>
    <row r="73" spans="1:16" ht="15.95" customHeight="1" x14ac:dyDescent="0.3">
      <c r="A73" s="30" t="s">
        <v>94</v>
      </c>
      <c r="B73" s="59">
        <v>186767.77</v>
      </c>
      <c r="C73" s="59">
        <v>57995</v>
      </c>
      <c r="D73" s="59">
        <v>219309.98</v>
      </c>
      <c r="E73" s="64" t="s">
        <v>214</v>
      </c>
      <c r="F73" s="64" t="s">
        <v>214</v>
      </c>
      <c r="G73" s="64" t="s">
        <v>214</v>
      </c>
      <c r="H73" s="60" t="s">
        <v>214</v>
      </c>
      <c r="I73" s="59">
        <v>10774116.66</v>
      </c>
      <c r="J73" s="61">
        <v>15455572</v>
      </c>
      <c r="K73" s="61"/>
      <c r="L73" s="62"/>
      <c r="M73" s="62"/>
      <c r="N73" s="63" t="s">
        <v>214</v>
      </c>
      <c r="O73" s="30" t="s">
        <v>203</v>
      </c>
      <c r="P73" s="17"/>
    </row>
    <row r="74" spans="1:16" ht="15.95" customHeight="1" x14ac:dyDescent="0.3">
      <c r="A74" s="30" t="s">
        <v>95</v>
      </c>
      <c r="B74" s="64" t="s">
        <v>214</v>
      </c>
      <c r="C74" s="64" t="s">
        <v>214</v>
      </c>
      <c r="D74" s="64" t="s">
        <v>214</v>
      </c>
      <c r="E74" s="64" t="s">
        <v>214</v>
      </c>
      <c r="F74" s="64" t="s">
        <v>214</v>
      </c>
      <c r="G74" s="64" t="s">
        <v>214</v>
      </c>
      <c r="H74" s="64" t="s">
        <v>214</v>
      </c>
      <c r="I74" s="64" t="s">
        <v>214</v>
      </c>
      <c r="J74" s="64" t="s">
        <v>214</v>
      </c>
      <c r="K74" s="64" t="s">
        <v>214</v>
      </c>
      <c r="L74" s="64" t="s">
        <v>214</v>
      </c>
      <c r="M74" s="64" t="s">
        <v>214</v>
      </c>
      <c r="N74" s="63" t="s">
        <v>214</v>
      </c>
      <c r="O74" s="31" t="s">
        <v>175</v>
      </c>
      <c r="P74" s="17"/>
    </row>
    <row r="75" spans="1:16" ht="15.95" customHeight="1" x14ac:dyDescent="0.3">
      <c r="A75" s="30" t="s">
        <v>96</v>
      </c>
      <c r="B75" s="64" t="s">
        <v>214</v>
      </c>
      <c r="C75" s="64" t="s">
        <v>214</v>
      </c>
      <c r="D75" s="64" t="s">
        <v>214</v>
      </c>
      <c r="E75" s="64" t="s">
        <v>214</v>
      </c>
      <c r="F75" s="64" t="s">
        <v>214</v>
      </c>
      <c r="G75" s="64" t="s">
        <v>214</v>
      </c>
      <c r="H75" s="64" t="s">
        <v>214</v>
      </c>
      <c r="I75" s="64" t="s">
        <v>214</v>
      </c>
      <c r="J75" s="64" t="s">
        <v>214</v>
      </c>
      <c r="K75" s="64" t="s">
        <v>214</v>
      </c>
      <c r="L75" s="64" t="s">
        <v>214</v>
      </c>
      <c r="M75" s="64" t="s">
        <v>214</v>
      </c>
      <c r="N75" s="63" t="s">
        <v>214</v>
      </c>
      <c r="O75" s="31" t="s">
        <v>174</v>
      </c>
      <c r="P75" s="17"/>
    </row>
    <row r="76" spans="1:16" ht="15.95" customHeight="1" x14ac:dyDescent="0.3">
      <c r="A76" s="30" t="s">
        <v>97</v>
      </c>
      <c r="B76" s="59">
        <v>1326771.67</v>
      </c>
      <c r="C76" s="59">
        <v>266968.59999999998</v>
      </c>
      <c r="D76" s="59">
        <v>1538034.8</v>
      </c>
      <c r="E76" s="64" t="s">
        <v>214</v>
      </c>
      <c r="F76" s="64" t="s">
        <v>214</v>
      </c>
      <c r="G76" s="64" t="s">
        <v>214</v>
      </c>
      <c r="H76" s="60" t="s">
        <v>214</v>
      </c>
      <c r="I76" s="59">
        <v>8614111.4100000001</v>
      </c>
      <c r="J76" s="63">
        <v>17781309</v>
      </c>
      <c r="K76" s="64" t="s">
        <v>214</v>
      </c>
      <c r="L76" s="64" t="s">
        <v>214</v>
      </c>
      <c r="M76" s="59">
        <v>19952720</v>
      </c>
      <c r="N76" s="63" t="s">
        <v>214</v>
      </c>
      <c r="O76" s="31" t="s">
        <v>173</v>
      </c>
      <c r="P76" s="17"/>
    </row>
    <row r="77" spans="1:16" ht="15.95" customHeight="1" x14ac:dyDescent="0.3">
      <c r="A77" s="30" t="s">
        <v>98</v>
      </c>
      <c r="B77" s="59">
        <v>337662.23</v>
      </c>
      <c r="C77" s="59">
        <v>261916.1</v>
      </c>
      <c r="D77" s="59">
        <v>210242.17</v>
      </c>
      <c r="E77" s="64" t="s">
        <v>214</v>
      </c>
      <c r="F77" s="64" t="s">
        <v>214</v>
      </c>
      <c r="G77" s="64" t="s">
        <v>214</v>
      </c>
      <c r="H77" s="60" t="s">
        <v>214</v>
      </c>
      <c r="I77" s="59">
        <v>3096000</v>
      </c>
      <c r="J77" s="66">
        <v>13788787</v>
      </c>
      <c r="K77" s="64" t="s">
        <v>214</v>
      </c>
      <c r="L77" s="64" t="s">
        <v>214</v>
      </c>
      <c r="M77" s="64" t="s">
        <v>214</v>
      </c>
      <c r="N77" s="63" t="s">
        <v>214</v>
      </c>
      <c r="O77" s="33" t="s">
        <v>134</v>
      </c>
      <c r="P77" s="17"/>
    </row>
    <row r="78" spans="1:16" ht="15.95" customHeight="1" x14ac:dyDescent="0.3">
      <c r="A78" s="30" t="s">
        <v>99</v>
      </c>
      <c r="B78" s="59">
        <v>337662.23</v>
      </c>
      <c r="C78" s="59">
        <v>261916.1</v>
      </c>
      <c r="D78" s="59">
        <v>210242.17</v>
      </c>
      <c r="E78" s="64" t="s">
        <v>214</v>
      </c>
      <c r="F78" s="64" t="s">
        <v>214</v>
      </c>
      <c r="G78" s="64" t="s">
        <v>214</v>
      </c>
      <c r="H78" s="60" t="s">
        <v>214</v>
      </c>
      <c r="I78" s="59">
        <v>3096000</v>
      </c>
      <c r="J78" s="66">
        <v>13788787</v>
      </c>
      <c r="K78" s="64" t="s">
        <v>214</v>
      </c>
      <c r="L78" s="64" t="s">
        <v>214</v>
      </c>
      <c r="M78" s="64" t="s">
        <v>214</v>
      </c>
      <c r="N78" s="63" t="s">
        <v>214</v>
      </c>
      <c r="O78" s="31" t="s">
        <v>176</v>
      </c>
      <c r="P78" s="17"/>
    </row>
    <row r="79" spans="1:16" ht="15.95" customHeight="1" x14ac:dyDescent="0.3">
      <c r="A79" s="30" t="s">
        <v>100</v>
      </c>
      <c r="B79" s="59">
        <v>123293.11</v>
      </c>
      <c r="C79" s="59">
        <v>180292.3</v>
      </c>
      <c r="D79" s="59">
        <v>261099.75</v>
      </c>
      <c r="E79" s="64" t="s">
        <v>214</v>
      </c>
      <c r="F79" s="64" t="s">
        <v>214</v>
      </c>
      <c r="G79" s="64" t="s">
        <v>214</v>
      </c>
      <c r="H79" s="60" t="s">
        <v>214</v>
      </c>
      <c r="I79" s="59">
        <v>7930643</v>
      </c>
      <c r="J79" s="63">
        <v>9921702</v>
      </c>
      <c r="K79" s="64" t="s">
        <v>214</v>
      </c>
      <c r="L79" s="64" t="s">
        <v>214</v>
      </c>
      <c r="M79" s="64" t="s">
        <v>214</v>
      </c>
      <c r="N79" s="63" t="s">
        <v>214</v>
      </c>
      <c r="O79" s="33" t="s">
        <v>135</v>
      </c>
      <c r="P79" s="17"/>
    </row>
    <row r="80" spans="1:16" ht="15.95" customHeight="1" x14ac:dyDescent="0.3">
      <c r="A80" s="30" t="s">
        <v>101</v>
      </c>
      <c r="B80" s="59">
        <v>123293.11</v>
      </c>
      <c r="C80" s="59">
        <v>180292.3</v>
      </c>
      <c r="D80" s="59">
        <v>261099.75</v>
      </c>
      <c r="E80" s="64" t="s">
        <v>214</v>
      </c>
      <c r="F80" s="64" t="s">
        <v>214</v>
      </c>
      <c r="G80" s="64" t="s">
        <v>214</v>
      </c>
      <c r="H80" s="60" t="s">
        <v>214</v>
      </c>
      <c r="I80" s="59">
        <v>7930643</v>
      </c>
      <c r="J80" s="63">
        <v>9921702</v>
      </c>
      <c r="K80" s="64" t="s">
        <v>214</v>
      </c>
      <c r="L80" s="64" t="s">
        <v>214</v>
      </c>
      <c r="M80" s="64" t="s">
        <v>214</v>
      </c>
      <c r="N80" s="63" t="s">
        <v>214</v>
      </c>
      <c r="O80" s="31" t="s">
        <v>177</v>
      </c>
      <c r="P80" s="17"/>
    </row>
    <row r="81" spans="1:16" ht="15.95" customHeight="1" x14ac:dyDescent="0.3">
      <c r="A81" s="30" t="s">
        <v>102</v>
      </c>
      <c r="B81" s="64" t="s">
        <v>214</v>
      </c>
      <c r="C81" s="64" t="s">
        <v>214</v>
      </c>
      <c r="D81" s="64" t="s">
        <v>214</v>
      </c>
      <c r="E81" s="64" t="s">
        <v>214</v>
      </c>
      <c r="F81" s="64" t="s">
        <v>214</v>
      </c>
      <c r="G81" s="64" t="s">
        <v>214</v>
      </c>
      <c r="H81" s="64" t="s">
        <v>214</v>
      </c>
      <c r="I81" s="64" t="s">
        <v>214</v>
      </c>
      <c r="J81" s="64" t="s">
        <v>214</v>
      </c>
      <c r="K81" s="64" t="s">
        <v>214</v>
      </c>
      <c r="L81" s="64" t="s">
        <v>214</v>
      </c>
      <c r="M81" s="64" t="s">
        <v>214</v>
      </c>
      <c r="N81" s="63" t="s">
        <v>214</v>
      </c>
      <c r="O81" s="30" t="s">
        <v>204</v>
      </c>
      <c r="P81" s="17"/>
    </row>
    <row r="82" spans="1:16" ht="15.95" customHeight="1" x14ac:dyDescent="0.3">
      <c r="A82" s="30" t="s">
        <v>103</v>
      </c>
      <c r="B82" s="62" t="s">
        <v>214</v>
      </c>
      <c r="C82" s="62" t="s">
        <v>214</v>
      </c>
      <c r="D82" s="62" t="s">
        <v>214</v>
      </c>
      <c r="E82" s="62" t="s">
        <v>214</v>
      </c>
      <c r="F82" s="62" t="s">
        <v>214</v>
      </c>
      <c r="G82" s="62" t="s">
        <v>214</v>
      </c>
      <c r="H82" s="62" t="s">
        <v>214</v>
      </c>
      <c r="I82" s="62" t="s">
        <v>214</v>
      </c>
      <c r="J82" s="62" t="s">
        <v>214</v>
      </c>
      <c r="K82" s="62" t="s">
        <v>214</v>
      </c>
      <c r="L82" s="64" t="s">
        <v>214</v>
      </c>
      <c r="M82" s="64" t="s">
        <v>214</v>
      </c>
      <c r="N82" s="63" t="s">
        <v>214</v>
      </c>
      <c r="O82" s="30" t="s">
        <v>205</v>
      </c>
      <c r="P82" s="17"/>
    </row>
    <row r="83" spans="1:16" ht="15.95" customHeight="1" x14ac:dyDescent="0.3">
      <c r="A83" s="30" t="s">
        <v>104</v>
      </c>
      <c r="B83" s="59">
        <v>564862.4</v>
      </c>
      <c r="C83" s="59">
        <v>198630</v>
      </c>
      <c r="D83" s="59">
        <v>20611.93</v>
      </c>
      <c r="E83" s="63"/>
      <c r="F83" s="63"/>
      <c r="G83" s="60" t="s">
        <v>214</v>
      </c>
      <c r="H83" s="60" t="s">
        <v>214</v>
      </c>
      <c r="I83" s="59">
        <v>5733358</v>
      </c>
      <c r="J83" s="63">
        <v>9617759</v>
      </c>
      <c r="K83" s="63"/>
      <c r="L83" s="63"/>
      <c r="M83" s="59">
        <v>10864119.42</v>
      </c>
      <c r="N83" s="63" t="s">
        <v>214</v>
      </c>
      <c r="O83" s="33" t="s">
        <v>136</v>
      </c>
      <c r="P83" s="17"/>
    </row>
    <row r="84" spans="1:16" ht="15.95" customHeight="1" x14ac:dyDescent="0.3">
      <c r="A84" s="30" t="s">
        <v>105</v>
      </c>
      <c r="B84" s="59">
        <v>165354</v>
      </c>
      <c r="C84" s="59">
        <v>24971.1</v>
      </c>
      <c r="D84" s="59">
        <v>131805.12</v>
      </c>
      <c r="E84" s="62" t="s">
        <v>214</v>
      </c>
      <c r="F84" s="62" t="s">
        <v>214</v>
      </c>
      <c r="G84" s="62" t="s">
        <v>214</v>
      </c>
      <c r="H84" s="60" t="s">
        <v>214</v>
      </c>
      <c r="I84" s="59">
        <v>5262965.5599999996</v>
      </c>
      <c r="J84" s="66">
        <v>7247490</v>
      </c>
      <c r="K84" s="66"/>
      <c r="L84" s="63"/>
      <c r="M84" s="59">
        <v>9160980</v>
      </c>
      <c r="N84" s="63" t="s">
        <v>214</v>
      </c>
      <c r="O84" s="31" t="s">
        <v>178</v>
      </c>
      <c r="P84" s="17"/>
    </row>
    <row r="85" spans="1:16" ht="15.95" customHeight="1" x14ac:dyDescent="0.3">
      <c r="A85" s="30" t="s">
        <v>106</v>
      </c>
      <c r="B85" s="59">
        <v>564862.4</v>
      </c>
      <c r="C85" s="59">
        <v>198630</v>
      </c>
      <c r="D85" s="59">
        <v>20611.93</v>
      </c>
      <c r="E85" s="63"/>
      <c r="F85" s="63"/>
      <c r="G85" s="60" t="s">
        <v>214</v>
      </c>
      <c r="H85" s="60" t="s">
        <v>214</v>
      </c>
      <c r="I85" s="59">
        <v>5733358</v>
      </c>
      <c r="J85" s="66">
        <v>9617759</v>
      </c>
      <c r="K85" s="66"/>
      <c r="L85" s="63"/>
      <c r="M85" s="59">
        <v>10864119.42</v>
      </c>
      <c r="N85" s="63" t="s">
        <v>214</v>
      </c>
      <c r="O85" s="31" t="s">
        <v>179</v>
      </c>
      <c r="P85" s="17"/>
    </row>
    <row r="86" spans="1:16" ht="15.95" customHeight="1" x14ac:dyDescent="0.3">
      <c r="A86" s="30" t="s">
        <v>107</v>
      </c>
      <c r="B86" s="59">
        <v>1337220.92</v>
      </c>
      <c r="C86" s="59">
        <v>248776</v>
      </c>
      <c r="D86" s="59">
        <v>2186153.7200000002</v>
      </c>
      <c r="E86" s="62" t="s">
        <v>214</v>
      </c>
      <c r="F86" s="62" t="s">
        <v>214</v>
      </c>
      <c r="G86" s="62" t="s">
        <v>214</v>
      </c>
      <c r="H86" s="60" t="s">
        <v>214</v>
      </c>
      <c r="I86" s="59">
        <v>571585.30000000005</v>
      </c>
      <c r="J86" s="63">
        <v>13197375</v>
      </c>
      <c r="K86" s="63"/>
      <c r="L86" s="63"/>
      <c r="M86" s="59">
        <v>17576198</v>
      </c>
      <c r="N86" s="63" t="s">
        <v>214</v>
      </c>
      <c r="O86" s="33" t="s">
        <v>137</v>
      </c>
      <c r="P86" s="17"/>
    </row>
    <row r="87" spans="1:16" ht="15.95" customHeight="1" x14ac:dyDescent="0.3">
      <c r="A87" s="30" t="s">
        <v>108</v>
      </c>
      <c r="B87" s="59">
        <v>1337220.92</v>
      </c>
      <c r="C87" s="59">
        <v>248776</v>
      </c>
      <c r="D87" s="59">
        <v>2186153.7200000002</v>
      </c>
      <c r="E87" s="63"/>
      <c r="F87" s="63"/>
      <c r="G87" s="60" t="s">
        <v>214</v>
      </c>
      <c r="H87" s="60" t="s">
        <v>214</v>
      </c>
      <c r="I87" s="59">
        <v>571585.30000000005</v>
      </c>
      <c r="J87" s="63">
        <v>13197375</v>
      </c>
      <c r="K87" s="66"/>
      <c r="L87" s="63"/>
      <c r="M87" s="59">
        <v>17576198</v>
      </c>
      <c r="N87" s="63" t="s">
        <v>214</v>
      </c>
      <c r="O87" s="31" t="s">
        <v>180</v>
      </c>
      <c r="P87" s="17"/>
    </row>
    <row r="88" spans="1:16" ht="15.95" customHeight="1" x14ac:dyDescent="0.3">
      <c r="A88" s="30" t="s">
        <v>109</v>
      </c>
      <c r="B88" s="59">
        <v>730748.64</v>
      </c>
      <c r="C88" s="59">
        <v>1333512</v>
      </c>
      <c r="D88" s="59">
        <v>349155.55</v>
      </c>
      <c r="E88" s="62" t="s">
        <v>214</v>
      </c>
      <c r="F88" s="62" t="s">
        <v>214</v>
      </c>
      <c r="G88" s="62" t="s">
        <v>214</v>
      </c>
      <c r="H88" s="60" t="s">
        <v>214</v>
      </c>
      <c r="I88" s="59">
        <v>22935822.449999999</v>
      </c>
      <c r="J88" s="66">
        <v>17571029</v>
      </c>
      <c r="K88" s="66"/>
      <c r="L88" s="63"/>
      <c r="M88" s="59">
        <v>48978472.880000003</v>
      </c>
      <c r="N88" s="63" t="s">
        <v>214</v>
      </c>
      <c r="O88" s="31" t="s">
        <v>181</v>
      </c>
      <c r="P88" s="17"/>
    </row>
    <row r="89" spans="1:16" ht="15.95" customHeight="1" x14ac:dyDescent="0.3">
      <c r="A89" s="30" t="s">
        <v>110</v>
      </c>
      <c r="B89" s="59">
        <v>226122.9</v>
      </c>
      <c r="C89" s="59">
        <v>837520.37</v>
      </c>
      <c r="D89" s="59">
        <v>292203.95</v>
      </c>
      <c r="E89" s="63"/>
      <c r="F89" s="63"/>
      <c r="G89" s="60" t="s">
        <v>214</v>
      </c>
      <c r="H89" s="60" t="s">
        <v>214</v>
      </c>
      <c r="I89" s="59">
        <v>5579788.8300000001</v>
      </c>
      <c r="J89" s="66">
        <v>15719252</v>
      </c>
      <c r="K89" s="63"/>
      <c r="L89" s="63"/>
      <c r="M89" s="63"/>
      <c r="N89" s="63" t="s">
        <v>214</v>
      </c>
      <c r="O89" s="33" t="s">
        <v>138</v>
      </c>
      <c r="P89" s="17"/>
    </row>
    <row r="90" spans="1:16" ht="15.95" customHeight="1" x14ac:dyDescent="0.3">
      <c r="A90" s="30" t="s">
        <v>111</v>
      </c>
      <c r="B90" s="64" t="s">
        <v>214</v>
      </c>
      <c r="C90" s="64" t="s">
        <v>214</v>
      </c>
      <c r="D90" s="64" t="s">
        <v>214</v>
      </c>
      <c r="E90" s="62" t="s">
        <v>214</v>
      </c>
      <c r="F90" s="62" t="s">
        <v>214</v>
      </c>
      <c r="G90" s="62" t="s">
        <v>214</v>
      </c>
      <c r="H90" s="64" t="s">
        <v>214</v>
      </c>
      <c r="I90" s="64" t="s">
        <v>214</v>
      </c>
      <c r="J90" s="64" t="s">
        <v>214</v>
      </c>
      <c r="K90" s="64" t="s">
        <v>214</v>
      </c>
      <c r="L90" s="64" t="s">
        <v>214</v>
      </c>
      <c r="M90" s="64" t="s">
        <v>214</v>
      </c>
      <c r="N90" s="63" t="s">
        <v>214</v>
      </c>
      <c r="O90" s="30" t="s">
        <v>206</v>
      </c>
      <c r="P90" s="17"/>
    </row>
    <row r="91" spans="1:16" ht="15.95" customHeight="1" x14ac:dyDescent="0.3">
      <c r="A91" s="30" t="s">
        <v>112</v>
      </c>
      <c r="B91" s="59">
        <v>71879.25</v>
      </c>
      <c r="C91" s="59">
        <v>133484</v>
      </c>
      <c r="D91" s="59">
        <v>113413.52</v>
      </c>
      <c r="E91" s="63"/>
      <c r="F91" s="63"/>
      <c r="G91" s="60" t="s">
        <v>214</v>
      </c>
      <c r="H91" s="60" t="s">
        <v>214</v>
      </c>
      <c r="I91" s="59">
        <v>11705910.67</v>
      </c>
      <c r="J91" s="66">
        <v>10046898</v>
      </c>
      <c r="K91" s="66"/>
      <c r="L91" s="63"/>
      <c r="M91" s="59">
        <v>1696286.5</v>
      </c>
      <c r="N91" s="63" t="s">
        <v>214</v>
      </c>
      <c r="O91" s="30" t="s">
        <v>211</v>
      </c>
      <c r="P91" s="17"/>
    </row>
    <row r="92" spans="1:16" ht="15.95" customHeight="1" x14ac:dyDescent="0.3">
      <c r="A92" s="30" t="s">
        <v>113</v>
      </c>
      <c r="B92" s="59">
        <v>226122.9</v>
      </c>
      <c r="C92" s="59">
        <v>837520.37</v>
      </c>
      <c r="D92" s="59">
        <v>292203.95</v>
      </c>
      <c r="E92" s="62" t="s">
        <v>214</v>
      </c>
      <c r="F92" s="62" t="s">
        <v>214</v>
      </c>
      <c r="G92" s="62" t="s">
        <v>214</v>
      </c>
      <c r="H92" s="60" t="s">
        <v>214</v>
      </c>
      <c r="I92" s="59">
        <v>5579788.8300000001</v>
      </c>
      <c r="J92" s="66">
        <v>15719252</v>
      </c>
      <c r="K92" s="66"/>
      <c r="L92" s="63"/>
      <c r="M92" s="59"/>
      <c r="N92" s="63" t="s">
        <v>214</v>
      </c>
      <c r="O92" s="31" t="s">
        <v>182</v>
      </c>
      <c r="P92" s="17"/>
    </row>
    <row r="93" spans="1:16" ht="15.95" customHeight="1" x14ac:dyDescent="0.3">
      <c r="A93" s="30" t="s">
        <v>114</v>
      </c>
      <c r="B93" s="59">
        <v>297345.96000000002</v>
      </c>
      <c r="C93" s="59">
        <v>353367</v>
      </c>
      <c r="D93" s="59">
        <v>201793.12</v>
      </c>
      <c r="E93" s="63"/>
      <c r="F93" s="63"/>
      <c r="G93" s="60" t="s">
        <v>214</v>
      </c>
      <c r="H93" s="60" t="s">
        <v>214</v>
      </c>
      <c r="I93" s="59">
        <v>6756610.5</v>
      </c>
      <c r="J93" s="63">
        <v>8734772.6999999993</v>
      </c>
      <c r="K93" s="63"/>
      <c r="L93" s="63"/>
      <c r="M93" s="59">
        <v>12808324</v>
      </c>
      <c r="N93" s="63" t="s">
        <v>214</v>
      </c>
      <c r="O93" s="33" t="s">
        <v>139</v>
      </c>
      <c r="P93" s="17"/>
    </row>
    <row r="94" spans="1:16" ht="15.95" customHeight="1" x14ac:dyDescent="0.3">
      <c r="A94" s="30" t="s">
        <v>115</v>
      </c>
      <c r="B94" s="64" t="s">
        <v>214</v>
      </c>
      <c r="C94" s="64" t="s">
        <v>214</v>
      </c>
      <c r="D94" s="64" t="s">
        <v>214</v>
      </c>
      <c r="E94" s="64" t="s">
        <v>214</v>
      </c>
      <c r="F94" s="64" t="s">
        <v>214</v>
      </c>
      <c r="G94" s="64" t="s">
        <v>214</v>
      </c>
      <c r="H94" s="64" t="s">
        <v>214</v>
      </c>
      <c r="I94" s="64" t="s">
        <v>214</v>
      </c>
      <c r="J94" s="64" t="s">
        <v>214</v>
      </c>
      <c r="K94" s="64" t="s">
        <v>214</v>
      </c>
      <c r="L94" s="64" t="s">
        <v>214</v>
      </c>
      <c r="M94" s="64" t="s">
        <v>214</v>
      </c>
      <c r="N94" s="64" t="s">
        <v>214</v>
      </c>
      <c r="O94" s="31" t="s">
        <v>183</v>
      </c>
      <c r="P94" s="17"/>
    </row>
    <row r="95" spans="1:16" ht="15.95" customHeight="1" x14ac:dyDescent="0.3">
      <c r="A95" s="30" t="s">
        <v>116</v>
      </c>
      <c r="B95" s="59">
        <v>1589156.68</v>
      </c>
      <c r="C95" s="59">
        <v>456957.4</v>
      </c>
      <c r="D95" s="59">
        <v>216718.58</v>
      </c>
      <c r="E95" s="64" t="s">
        <v>214</v>
      </c>
      <c r="F95" s="64" t="s">
        <v>214</v>
      </c>
      <c r="G95" s="64" t="s">
        <v>214</v>
      </c>
      <c r="H95" s="64" t="s">
        <v>214</v>
      </c>
      <c r="I95" s="59">
        <v>7094124</v>
      </c>
      <c r="J95" s="64">
        <v>11814411.25</v>
      </c>
      <c r="K95" s="64" t="s">
        <v>214</v>
      </c>
      <c r="L95" s="64" t="s">
        <v>214</v>
      </c>
      <c r="M95" s="59">
        <v>22402329.129999999</v>
      </c>
      <c r="N95" s="64" t="s">
        <v>214</v>
      </c>
      <c r="O95" s="30" t="s">
        <v>184</v>
      </c>
      <c r="P95" s="17"/>
    </row>
    <row r="96" spans="1:16" ht="15.95" customHeight="1" x14ac:dyDescent="0.3">
      <c r="A96" s="30" t="s">
        <v>117</v>
      </c>
      <c r="B96" s="64" t="s">
        <v>214</v>
      </c>
      <c r="C96" s="64" t="s">
        <v>214</v>
      </c>
      <c r="D96" s="64" t="s">
        <v>214</v>
      </c>
      <c r="E96" s="64" t="s">
        <v>214</v>
      </c>
      <c r="F96" s="64" t="s">
        <v>214</v>
      </c>
      <c r="G96" s="64" t="s">
        <v>214</v>
      </c>
      <c r="H96" s="64" t="s">
        <v>214</v>
      </c>
      <c r="I96" s="64" t="s">
        <v>214</v>
      </c>
      <c r="J96" s="64" t="s">
        <v>214</v>
      </c>
      <c r="K96" s="64" t="s">
        <v>214</v>
      </c>
      <c r="L96" s="64" t="s">
        <v>214</v>
      </c>
      <c r="M96" s="64" t="s">
        <v>214</v>
      </c>
      <c r="N96" s="63" t="s">
        <v>214</v>
      </c>
      <c r="O96" s="33" t="s">
        <v>140</v>
      </c>
      <c r="P96" s="17"/>
    </row>
    <row r="97" spans="1:25" ht="15.95" customHeight="1" x14ac:dyDescent="0.3">
      <c r="A97" s="30" t="s">
        <v>118</v>
      </c>
      <c r="B97" s="64" t="s">
        <v>214</v>
      </c>
      <c r="C97" s="64" t="s">
        <v>214</v>
      </c>
      <c r="D97" s="64" t="s">
        <v>214</v>
      </c>
      <c r="E97" s="64" t="s">
        <v>214</v>
      </c>
      <c r="F97" s="64" t="s">
        <v>214</v>
      </c>
      <c r="G97" s="64" t="s">
        <v>214</v>
      </c>
      <c r="H97" s="64" t="s">
        <v>214</v>
      </c>
      <c r="I97" s="64" t="s">
        <v>214</v>
      </c>
      <c r="J97" s="64" t="s">
        <v>214</v>
      </c>
      <c r="K97" s="64" t="s">
        <v>214</v>
      </c>
      <c r="L97" s="64" t="s">
        <v>214</v>
      </c>
      <c r="M97" s="64" t="s">
        <v>214</v>
      </c>
      <c r="N97" s="63" t="s">
        <v>214</v>
      </c>
      <c r="O97" s="30" t="s">
        <v>207</v>
      </c>
      <c r="P97" s="17"/>
    </row>
    <row r="98" spans="1:25" ht="15.95" customHeight="1" x14ac:dyDescent="0.3">
      <c r="A98" s="30" t="s">
        <v>119</v>
      </c>
      <c r="B98" s="64" t="s">
        <v>214</v>
      </c>
      <c r="C98" s="64" t="s">
        <v>214</v>
      </c>
      <c r="D98" s="64" t="s">
        <v>214</v>
      </c>
      <c r="E98" s="64" t="s">
        <v>214</v>
      </c>
      <c r="F98" s="64" t="s">
        <v>214</v>
      </c>
      <c r="G98" s="64" t="s">
        <v>214</v>
      </c>
      <c r="H98" s="64" t="s">
        <v>214</v>
      </c>
      <c r="I98" s="64" t="s">
        <v>214</v>
      </c>
      <c r="J98" s="64" t="s">
        <v>214</v>
      </c>
      <c r="K98" s="64" t="s">
        <v>214</v>
      </c>
      <c r="L98" s="64" t="s">
        <v>214</v>
      </c>
      <c r="M98" s="64" t="s">
        <v>214</v>
      </c>
      <c r="N98" s="63" t="s">
        <v>214</v>
      </c>
      <c r="O98" s="30" t="s">
        <v>208</v>
      </c>
      <c r="P98" s="17"/>
    </row>
    <row r="99" spans="1:25" ht="15.95" customHeight="1" x14ac:dyDescent="0.3">
      <c r="A99" s="30" t="s">
        <v>120</v>
      </c>
      <c r="B99" s="59">
        <v>405827.88</v>
      </c>
      <c r="C99" s="59">
        <v>328763</v>
      </c>
      <c r="D99" s="67">
        <v>116330</v>
      </c>
      <c r="E99" s="64" t="s">
        <v>214</v>
      </c>
      <c r="F99" s="64" t="s">
        <v>214</v>
      </c>
      <c r="G99" s="64" t="s">
        <v>214</v>
      </c>
      <c r="H99" s="64" t="s">
        <v>214</v>
      </c>
      <c r="I99" s="59">
        <f>30977760.02-23492897.65</f>
        <v>7484862.370000001</v>
      </c>
      <c r="J99" s="63">
        <v>11572035</v>
      </c>
      <c r="K99" s="64" t="s">
        <v>214</v>
      </c>
      <c r="L99" s="64" t="s">
        <v>214</v>
      </c>
      <c r="M99" s="59">
        <v>15056809</v>
      </c>
      <c r="N99" s="63" t="s">
        <v>214</v>
      </c>
      <c r="O99" s="33" t="s">
        <v>141</v>
      </c>
      <c r="P99" s="17"/>
    </row>
    <row r="100" spans="1:25" ht="15.95" customHeight="1" x14ac:dyDescent="0.3">
      <c r="A100" s="30" t="s">
        <v>121</v>
      </c>
      <c r="B100" s="59">
        <v>179862.8</v>
      </c>
      <c r="C100" s="59">
        <v>411151.5</v>
      </c>
      <c r="D100" s="59">
        <v>208432.91</v>
      </c>
      <c r="E100" s="64" t="s">
        <v>214</v>
      </c>
      <c r="F100" s="64" t="s">
        <v>214</v>
      </c>
      <c r="G100" s="64" t="s">
        <v>214</v>
      </c>
      <c r="H100" s="64" t="s">
        <v>214</v>
      </c>
      <c r="I100" s="59">
        <v>13074152.35</v>
      </c>
      <c r="J100" s="66">
        <v>14358370</v>
      </c>
      <c r="K100" s="64" t="s">
        <v>214</v>
      </c>
      <c r="L100" s="64" t="s">
        <v>214</v>
      </c>
      <c r="M100" s="59">
        <v>23711512</v>
      </c>
      <c r="N100" s="63" t="s">
        <v>214</v>
      </c>
      <c r="O100" s="30" t="s">
        <v>210</v>
      </c>
      <c r="P100" s="17"/>
    </row>
    <row r="101" spans="1:25" ht="15.95" customHeight="1" x14ac:dyDescent="0.3">
      <c r="A101" s="30" t="s">
        <v>122</v>
      </c>
      <c r="B101" s="59">
        <v>405827.88</v>
      </c>
      <c r="C101" s="59">
        <v>328763</v>
      </c>
      <c r="D101" s="67">
        <v>116330</v>
      </c>
      <c r="E101" s="64" t="s">
        <v>214</v>
      </c>
      <c r="F101" s="64" t="s">
        <v>214</v>
      </c>
      <c r="G101" s="64" t="s">
        <v>214</v>
      </c>
      <c r="H101" s="64" t="s">
        <v>214</v>
      </c>
      <c r="I101" s="59">
        <f>30977760.02-23492897.65</f>
        <v>7484862.370000001</v>
      </c>
      <c r="J101" s="63">
        <v>11572035</v>
      </c>
      <c r="K101" s="64" t="s">
        <v>214</v>
      </c>
      <c r="L101" s="64" t="s">
        <v>214</v>
      </c>
      <c r="M101" s="59">
        <v>15056809</v>
      </c>
      <c r="N101" s="63" t="s">
        <v>214</v>
      </c>
      <c r="O101" s="30" t="s">
        <v>209</v>
      </c>
      <c r="P101" s="17"/>
    </row>
    <row r="102" spans="1:25" ht="15.95" customHeight="1" x14ac:dyDescent="0.3">
      <c r="I102" s="18"/>
      <c r="O102" s="18"/>
      <c r="Y102" s="19"/>
    </row>
    <row r="103" spans="1:25" ht="15.95" customHeight="1" x14ac:dyDescent="0.3">
      <c r="A103" s="20" t="s">
        <v>34</v>
      </c>
      <c r="D103" s="20"/>
      <c r="E103" s="18"/>
      <c r="G103" s="21"/>
      <c r="X103" s="22">
        <v>1</v>
      </c>
    </row>
    <row r="104" spans="1:25" ht="15.95" customHeight="1" x14ac:dyDescent="0.3">
      <c r="A104" s="20" t="s">
        <v>35</v>
      </c>
      <c r="D104" s="23"/>
      <c r="E104" s="24"/>
      <c r="X104" s="25">
        <v>118</v>
      </c>
    </row>
    <row r="105" spans="1:25" ht="15.95" customHeight="1" x14ac:dyDescent="0.3">
      <c r="X105" s="25">
        <v>17</v>
      </c>
    </row>
    <row r="106" spans="1:25" ht="15.95" customHeight="1" x14ac:dyDescent="0.3"/>
    <row r="107" spans="1:25" ht="15.95" customHeight="1" x14ac:dyDescent="0.3"/>
    <row r="108" spans="1:25" ht="15.95" customHeight="1" x14ac:dyDescent="0.3"/>
    <row r="109" spans="1:25" ht="15.95" customHeight="1" x14ac:dyDescent="0.3"/>
    <row r="110" spans="1:25" ht="15.95" customHeight="1" x14ac:dyDescent="0.3"/>
    <row r="111" spans="1:25" ht="15.95" customHeight="1" x14ac:dyDescent="0.3"/>
    <row r="112" spans="1:25" ht="15.95" customHeight="1" x14ac:dyDescent="0.3"/>
    <row r="113" spans="20:20" ht="15.95" customHeight="1" x14ac:dyDescent="0.3">
      <c r="T113" s="15"/>
    </row>
    <row r="114" spans="20:20" ht="15.95" customHeight="1" x14ac:dyDescent="0.3">
      <c r="T114" s="15"/>
    </row>
    <row r="115" spans="20:20" ht="15.95" customHeight="1" x14ac:dyDescent="0.3">
      <c r="T115" s="15"/>
    </row>
    <row r="116" spans="20:20" x14ac:dyDescent="0.3">
      <c r="T116" s="15"/>
    </row>
    <row r="117" spans="20:20" x14ac:dyDescent="0.3">
      <c r="T117" s="15"/>
    </row>
  </sheetData>
  <mergeCells count="17">
    <mergeCell ref="A4:A10"/>
    <mergeCell ref="B4:H5"/>
    <mergeCell ref="B6:B10"/>
    <mergeCell ref="C6:C10"/>
    <mergeCell ref="D6:D10"/>
    <mergeCell ref="E6:E10"/>
    <mergeCell ref="F6:F10"/>
    <mergeCell ref="G6:G10"/>
    <mergeCell ref="H6:H10"/>
    <mergeCell ref="O4:O10"/>
    <mergeCell ref="I4:N5"/>
    <mergeCell ref="I6:I10"/>
    <mergeCell ref="J6:J10"/>
    <mergeCell ref="K6:K10"/>
    <mergeCell ref="L6:L10"/>
    <mergeCell ref="M6:M10"/>
    <mergeCell ref="N6:N10"/>
  </mergeCells>
  <pageMargins left="0.28999999999999998" right="0.12" top="0.26" bottom="0.12" header="0.22" footer="0.51181102362204722"/>
  <pageSetup paperSize="9" orientation="landscape" horizontalDpi="1200" verticalDpi="1200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SPB1902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</cp:lastModifiedBy>
  <cp:lastPrinted>2019-09-26T08:12:33Z</cp:lastPrinted>
  <dcterms:created xsi:type="dcterms:W3CDTF">1997-06-13T10:07:54Z</dcterms:created>
  <dcterms:modified xsi:type="dcterms:W3CDTF">2019-09-26T08:16:31Z</dcterms:modified>
</cp:coreProperties>
</file>