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ข้อมูลการศึกษา\"/>
    </mc:Choice>
  </mc:AlternateContent>
  <bookViews>
    <workbookView xWindow="0" yWindow="0" windowWidth="20490" windowHeight="7650"/>
  </bookViews>
  <sheets>
    <sheet name="T-2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E12" i="1" s="1"/>
  <c r="E19" i="1"/>
  <c r="E18" i="1"/>
  <c r="E17" i="1"/>
  <c r="E16" i="1"/>
  <c r="E15" i="1"/>
  <c r="E14" i="1"/>
  <c r="E13" i="1"/>
  <c r="O12" i="1"/>
  <c r="N12" i="1"/>
  <c r="L12" i="1"/>
  <c r="K12" i="1"/>
  <c r="I12" i="1"/>
  <c r="H12" i="1"/>
  <c r="G12" i="1"/>
  <c r="F12" i="1"/>
</calcChain>
</file>

<file path=xl/sharedStrings.xml><?xml version="1.0" encoding="utf-8"?>
<sst xmlns="http://schemas.openxmlformats.org/spreadsheetml/2006/main" count="110" uniqueCount="51">
  <si>
    <t>ตาราง</t>
  </si>
  <si>
    <t>โรงเรียน จำแนกตามระดับการศึกษา เป็นรายอำเภอ ปีการศึกษา 2561</t>
  </si>
  <si>
    <t xml:space="preserve">Table </t>
  </si>
  <si>
    <t>School by Level of Education and District: Academic Year 2018</t>
  </si>
  <si>
    <t>อำเภอ</t>
  </si>
  <si>
    <t>ระดับการศึกษา   Level of education</t>
  </si>
  <si>
    <t>มัธยมฯ</t>
  </si>
  <si>
    <t>ตอนต้น-</t>
  </si>
  <si>
    <t>อนุบาล-</t>
  </si>
  <si>
    <t>อนุบาล-มัธยมฯ</t>
  </si>
  <si>
    <t>เด็กเล็ก-</t>
  </si>
  <si>
    <t>ประถมฯ-มัธยมฯ</t>
  </si>
  <si>
    <t>District</t>
  </si>
  <si>
    <t>ประถมศึกษา</t>
  </si>
  <si>
    <t>ตอนต้น</t>
  </si>
  <si>
    <t>ตอนปลาย</t>
  </si>
  <si>
    <t>รวม</t>
  </si>
  <si>
    <t>อนุบาล</t>
  </si>
  <si>
    <t>Kindergarten-</t>
  </si>
  <si>
    <t>Pre-primary -</t>
  </si>
  <si>
    <t>Elementary-</t>
  </si>
  <si>
    <t>Lower</t>
  </si>
  <si>
    <t xml:space="preserve"> Lower-upper</t>
  </si>
  <si>
    <t>Total</t>
  </si>
  <si>
    <t>Kindergarten</t>
  </si>
  <si>
    <t>elementary</t>
  </si>
  <si>
    <t>lower secondary</t>
  </si>
  <si>
    <t>upper secondary</t>
  </si>
  <si>
    <t>Elementary</t>
  </si>
  <si>
    <t>secondary</t>
  </si>
  <si>
    <t>รวมยอด</t>
  </si>
  <si>
    <t>-</t>
  </si>
  <si>
    <t>อำเภอเมืองกระบี่</t>
  </si>
  <si>
    <t>Mueang Krabi district</t>
  </si>
  <si>
    <t>อำเภอเขาพนม</t>
  </si>
  <si>
    <t>Khao Phanom district</t>
  </si>
  <si>
    <t>อำเภอเกาะลันตา</t>
  </si>
  <si>
    <t>Ko Lanta district</t>
  </si>
  <si>
    <t>อำเภอคลองท่อม</t>
  </si>
  <si>
    <t>Khlong Thom district</t>
  </si>
  <si>
    <t>อำเภออ่าวลึก</t>
  </si>
  <si>
    <t>อำเภอปลายพระยา</t>
  </si>
  <si>
    <t>Ao Luck district</t>
  </si>
  <si>
    <t>อำเภอลำทับ</t>
  </si>
  <si>
    <t>Plai Praya district</t>
  </si>
  <si>
    <t>อำเภอเหนือคลอง</t>
  </si>
  <si>
    <t>Nuea Khlong district</t>
  </si>
  <si>
    <t xml:space="preserve">    </t>
  </si>
  <si>
    <t xml:space="preserve"> ที่มา:   </t>
  </si>
  <si>
    <t>สำนักงานศึกษาธิการจังหวัดกระบี่</t>
  </si>
  <si>
    <t>Source: Krabi Provincial Education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</si>
</sst>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/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" xfId="0" applyFont="1" applyBorder="1"/>
    <xf numFmtId="0" fontId="4" fillId="0" borderId="0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8" xfId="0" applyFont="1" applyBorder="1"/>
    <xf numFmtId="0" fontId="4" fillId="0" borderId="2" xfId="0" applyFont="1" applyBorder="1"/>
    <xf numFmtId="0" fontId="4" fillId="0" borderId="3" xfId="0" applyFont="1" applyBorder="1" applyAlignment="1">
      <alignment horizontal="center"/>
    </xf>
    <xf numFmtId="0" fontId="4" fillId="0" borderId="0" xfId="0" applyFont="1" applyBorder="1"/>
    <xf numFmtId="0" fontId="4" fillId="0" borderId="8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0" xfId="0" applyFont="1" applyBorder="1"/>
    <xf numFmtId="0" fontId="4" fillId="0" borderId="0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9" xfId="0" applyFont="1" applyBorder="1"/>
    <xf numFmtId="0" fontId="5" fillId="0" borderId="0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0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6" fillId="0" borderId="0" xfId="0" applyFont="1" applyBorder="1"/>
    <xf numFmtId="0" fontId="6" fillId="0" borderId="7" xfId="0" applyFont="1" applyBorder="1"/>
    <xf numFmtId="0" fontId="7" fillId="0" borderId="8" xfId="0" applyFont="1" applyBorder="1" applyAlignment="1">
      <alignment horizontal="right" vertical="center"/>
    </xf>
    <xf numFmtId="0" fontId="6" fillId="0" borderId="7" xfId="0" applyFont="1" applyBorder="1" applyAlignment="1">
      <alignment horizontal="right"/>
    </xf>
    <xf numFmtId="0" fontId="6" fillId="0" borderId="8" xfId="0" applyFont="1" applyBorder="1" applyAlignment="1">
      <alignment horizontal="right"/>
    </xf>
    <xf numFmtId="0" fontId="6" fillId="0" borderId="0" xfId="0" applyFont="1"/>
    <xf numFmtId="0" fontId="7" fillId="0" borderId="0" xfId="0" applyFont="1" applyBorder="1"/>
    <xf numFmtId="0" fontId="7" fillId="0" borderId="7" xfId="0" applyFont="1" applyBorder="1"/>
    <xf numFmtId="0" fontId="7" fillId="0" borderId="8" xfId="0" applyFont="1" applyBorder="1"/>
    <xf numFmtId="0" fontId="7" fillId="0" borderId="10" xfId="0" applyFont="1" applyBorder="1"/>
    <xf numFmtId="0" fontId="7" fillId="0" borderId="11" xfId="0" applyFont="1" applyBorder="1"/>
    <xf numFmtId="0" fontId="7" fillId="0" borderId="12" xfId="0" applyFont="1" applyBorder="1"/>
    <xf numFmtId="0" fontId="7" fillId="0" borderId="0" xfId="0" applyFont="1"/>
    <xf numFmtId="0" fontId="7" fillId="0" borderId="0" xfId="0" applyFont="1" applyAlignment="1">
      <alignment horizontal="right"/>
    </xf>
    <xf numFmtId="0" fontId="7" fillId="0" borderId="0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188382</xdr:colOff>
      <xdr:row>4</xdr:row>
      <xdr:rowOff>123823</xdr:rowOff>
    </xdr:from>
    <xdr:to>
      <xdr:col>22</xdr:col>
      <xdr:colOff>578907</xdr:colOff>
      <xdr:row>6</xdr:row>
      <xdr:rowOff>123824</xdr:rowOff>
    </xdr:to>
    <xdr:sp macro="" textlink="">
      <xdr:nvSpPr>
        <xdr:cNvPr id="2" name="AutoShape 194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Arrowheads="1"/>
        </xdr:cNvSpPr>
      </xdr:nvSpPr>
      <xdr:spPr bwMode="auto">
        <a:xfrm rot="10800000">
          <a:off x="15380757" y="952498"/>
          <a:ext cx="2990850" cy="476251"/>
        </a:xfrm>
        <a:prstGeom prst="wedgeRoundRectCallout">
          <a:avLst>
            <a:gd name="adj1" fmla="val 52407"/>
            <a:gd name="adj2" fmla="val 58405"/>
            <a:gd name="adj3" fmla="val 16667"/>
          </a:avLst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l" rtl="1">
            <a:defRPr sz="1000"/>
          </a:pPr>
          <a:r>
            <a:rPr lang="th-TH" sz="1600" b="1" i="0" strike="noStrike">
              <a:solidFill>
                <a:srgbClr val="000000"/>
              </a:solidFill>
              <a:latin typeface="TH SarabunPSK"/>
              <a:cs typeface="TH SarabunPSK"/>
            </a:rPr>
            <a:t>รวมยอดจะต้องเท่ากับตาราง</a:t>
          </a:r>
          <a:r>
            <a:rPr lang="th-TH" sz="1600" b="1" i="0" strike="noStrike" baseline="0">
              <a:solidFill>
                <a:srgbClr val="000000"/>
              </a:solidFill>
              <a:latin typeface="TH SarabunPSK"/>
              <a:cs typeface="TH SarabunPSK"/>
            </a:rPr>
            <a:t> 3.1</a:t>
          </a:r>
          <a:endParaRPr lang="th-TH" sz="1600" b="1" i="0" strike="noStrike">
            <a:solidFill>
              <a:srgbClr val="000000"/>
            </a:solidFill>
            <a:latin typeface="TH SarabunPSK"/>
            <a:cs typeface="TH SarabunPSK"/>
          </a:endParaRPr>
        </a:p>
      </xdr:txBody>
    </xdr:sp>
    <xdr:clientData/>
  </xdr:twoCellAnchor>
  <xdr:twoCellAnchor>
    <xdr:from>
      <xdr:col>15</xdr:col>
      <xdr:colOff>1005432</xdr:colOff>
      <xdr:row>0</xdr:row>
      <xdr:rowOff>31764</xdr:rowOff>
    </xdr:from>
    <xdr:to>
      <xdr:col>17</xdr:col>
      <xdr:colOff>298465</xdr:colOff>
      <xdr:row>3</xdr:row>
      <xdr:rowOff>70923</xdr:rowOff>
    </xdr:to>
    <xdr:grpSp>
      <xdr:nvGrpSpPr>
        <xdr:cNvPr id="3" name="Group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pSpPr/>
      </xdr:nvGrpSpPr>
      <xdr:grpSpPr>
        <a:xfrm>
          <a:off x="13178382" y="31764"/>
          <a:ext cx="969433" cy="591609"/>
          <a:chOff x="9925050" y="1885951"/>
          <a:chExt cx="457200" cy="600076"/>
        </a:xfrm>
      </xdr:grpSpPr>
      <xdr:sp macro="" textlink="">
        <xdr:nvSpPr>
          <xdr:cNvPr id="4" name="Chevron 3">
            <a:extLst>
              <a:ext uri="{FF2B5EF4-FFF2-40B4-BE49-F238E27FC236}">
                <a16:creationId xmlns:a16="http://schemas.microsoft.com/office/drawing/2014/main" id="{00000000-0008-0000-0100-000004000000}"/>
              </a:ext>
            </a:extLst>
          </xdr:cNvPr>
          <xdr:cNvSpPr/>
        </xdr:nvSpPr>
        <xdr:spPr bwMode="auto">
          <a:xfrm rot="5400000">
            <a:off x="9910762" y="20145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5" name="TextBox 4">
            <a:extLst>
              <a:ext uri="{FF2B5EF4-FFF2-40B4-BE49-F238E27FC236}">
                <a16:creationId xmlns:a16="http://schemas.microsoft.com/office/drawing/2014/main" id="{00000000-0008-0000-0100-000005000000}"/>
              </a:ext>
            </a:extLst>
          </xdr:cNvPr>
          <xdr:cNvSpPr txBox="1"/>
        </xdr:nvSpPr>
        <xdr:spPr>
          <a:xfrm rot="5400000">
            <a:off x="9960769" y="2012161"/>
            <a:ext cx="361949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32</a:t>
            </a:r>
            <a:endParaRPr lang="th-TH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P32"/>
  <sheetViews>
    <sheetView showGridLines="0" tabSelected="1" view="pageBreakPreview" topLeftCell="B1" zoomScaleNormal="100" zoomScaleSheetLayoutView="100" workbookViewId="0">
      <pane xSplit="1" topLeftCell="C1" activePane="topRight" state="frozen"/>
      <selection activeCell="B6" sqref="B6"/>
      <selection pane="topRight" activeCell="E8" sqref="E8"/>
    </sheetView>
  </sheetViews>
  <sheetFormatPr defaultColWidth="9.09765625" defaultRowHeight="18.75"/>
  <cols>
    <col min="1" max="1" width="1" style="4" customWidth="1"/>
    <col min="2" max="2" width="6" style="4" customWidth="1"/>
    <col min="3" max="3" width="4.8984375" style="4" customWidth="1"/>
    <col min="4" max="4" width="2.296875" style="4" customWidth="1"/>
    <col min="5" max="5" width="9.69921875" style="4" customWidth="1"/>
    <col min="6" max="6" width="9" style="4" customWidth="1"/>
    <col min="7" max="7" width="10.3984375" style="4" customWidth="1"/>
    <col min="8" max="8" width="11.8984375" style="4" customWidth="1"/>
    <col min="9" max="9" width="12" style="4" customWidth="1"/>
    <col min="10" max="10" width="10.59765625" style="4" customWidth="1"/>
    <col min="11" max="11" width="8.69921875" style="4" customWidth="1"/>
    <col min="12" max="12" width="12.09765625" style="4" customWidth="1"/>
    <col min="13" max="13" width="11.8984375" style="4" customWidth="1"/>
    <col min="14" max="14" width="7.69921875" style="4" customWidth="1"/>
    <col min="15" max="15" width="9.59765625" style="4" customWidth="1"/>
    <col min="16" max="16" width="15.296875" style="4" customWidth="1"/>
    <col min="17" max="17" width="2.296875" style="4" customWidth="1"/>
    <col min="18" max="18" width="5" style="4" customWidth="1"/>
    <col min="19" max="16384" width="9.09765625" style="4"/>
  </cols>
  <sheetData>
    <row r="1" spans="1:16" s="1" customFormat="1">
      <c r="B1" s="1" t="s">
        <v>0</v>
      </c>
      <c r="C1" s="2">
        <v>3.2</v>
      </c>
      <c r="D1" s="1" t="s">
        <v>1</v>
      </c>
    </row>
    <row r="2" spans="1:16" s="3" customFormat="1">
      <c r="B2" s="1" t="s">
        <v>2</v>
      </c>
      <c r="C2" s="2">
        <v>3.2</v>
      </c>
      <c r="D2" s="1" t="s">
        <v>3</v>
      </c>
      <c r="E2" s="1"/>
    </row>
    <row r="3" spans="1:16" ht="6" customHeight="1"/>
    <row r="4" spans="1:16" ht="21.75" customHeight="1">
      <c r="A4" s="5" t="s">
        <v>4</v>
      </c>
      <c r="B4" s="5"/>
      <c r="C4" s="5"/>
      <c r="D4" s="6"/>
      <c r="E4" s="7"/>
      <c r="F4" s="8" t="s">
        <v>5</v>
      </c>
      <c r="G4" s="9"/>
      <c r="H4" s="9"/>
      <c r="I4" s="9"/>
      <c r="J4" s="9"/>
      <c r="K4" s="9"/>
      <c r="L4" s="9"/>
      <c r="M4" s="9"/>
      <c r="N4" s="9"/>
      <c r="O4" s="10"/>
      <c r="P4" s="11"/>
    </row>
    <row r="5" spans="1:16">
      <c r="A5" s="12"/>
      <c r="B5" s="12"/>
      <c r="C5" s="12"/>
      <c r="D5" s="13"/>
      <c r="E5" s="14"/>
      <c r="F5" s="7"/>
      <c r="G5" s="15"/>
      <c r="H5" s="7"/>
      <c r="I5" s="7"/>
      <c r="J5" s="7"/>
      <c r="K5" s="7"/>
      <c r="L5" s="7"/>
      <c r="M5" s="7"/>
      <c r="N5" s="7"/>
      <c r="O5" s="16" t="s">
        <v>6</v>
      </c>
      <c r="P5" s="17"/>
    </row>
    <row r="6" spans="1:16">
      <c r="A6" s="12"/>
      <c r="B6" s="12"/>
      <c r="C6" s="12"/>
      <c r="D6" s="13"/>
      <c r="E6" s="14"/>
      <c r="F6" s="18"/>
      <c r="G6" s="19"/>
      <c r="H6" s="18"/>
      <c r="I6" s="18"/>
      <c r="J6" s="18"/>
      <c r="K6" s="20"/>
      <c r="L6" s="18"/>
      <c r="M6" s="18"/>
      <c r="N6" s="18"/>
      <c r="O6" s="18" t="s">
        <v>7</v>
      </c>
      <c r="P6" s="17"/>
    </row>
    <row r="7" spans="1:16">
      <c r="A7" s="12"/>
      <c r="B7" s="12"/>
      <c r="C7" s="12"/>
      <c r="D7" s="13"/>
      <c r="E7" s="18"/>
      <c r="F7" s="18"/>
      <c r="G7" s="19" t="s">
        <v>8</v>
      </c>
      <c r="H7" s="18" t="s">
        <v>9</v>
      </c>
      <c r="I7" s="18" t="s">
        <v>9</v>
      </c>
      <c r="J7" s="18" t="s">
        <v>10</v>
      </c>
      <c r="K7" s="18"/>
      <c r="L7" s="18" t="s">
        <v>11</v>
      </c>
      <c r="M7" s="18" t="s">
        <v>11</v>
      </c>
      <c r="N7" s="18" t="s">
        <v>6</v>
      </c>
      <c r="O7" s="18" t="s">
        <v>6</v>
      </c>
      <c r="P7" s="21" t="s">
        <v>12</v>
      </c>
    </row>
    <row r="8" spans="1:16">
      <c r="A8" s="12"/>
      <c r="B8" s="12"/>
      <c r="C8" s="12"/>
      <c r="D8" s="13"/>
      <c r="E8" s="18"/>
      <c r="F8" s="18"/>
      <c r="G8" s="19" t="s">
        <v>13</v>
      </c>
      <c r="H8" s="18" t="s">
        <v>14</v>
      </c>
      <c r="I8" s="18" t="s">
        <v>15</v>
      </c>
      <c r="J8" s="18" t="s">
        <v>13</v>
      </c>
      <c r="K8" s="18"/>
      <c r="L8" s="18" t="s">
        <v>14</v>
      </c>
      <c r="M8" s="18" t="s">
        <v>15</v>
      </c>
      <c r="N8" s="18" t="s">
        <v>14</v>
      </c>
      <c r="O8" s="18" t="s">
        <v>15</v>
      </c>
      <c r="P8" s="17"/>
    </row>
    <row r="9" spans="1:16">
      <c r="A9" s="12"/>
      <c r="B9" s="12"/>
      <c r="C9" s="12"/>
      <c r="D9" s="13"/>
      <c r="E9" s="18" t="s">
        <v>16</v>
      </c>
      <c r="F9" s="18" t="s">
        <v>17</v>
      </c>
      <c r="G9" s="19" t="s">
        <v>18</v>
      </c>
      <c r="H9" s="18" t="s">
        <v>18</v>
      </c>
      <c r="I9" s="18" t="s">
        <v>18</v>
      </c>
      <c r="J9" s="18" t="s">
        <v>19</v>
      </c>
      <c r="K9" s="18" t="s">
        <v>13</v>
      </c>
      <c r="L9" s="18" t="s">
        <v>20</v>
      </c>
      <c r="M9" s="18" t="s">
        <v>20</v>
      </c>
      <c r="N9" s="18" t="s">
        <v>21</v>
      </c>
      <c r="O9" s="14" t="s">
        <v>22</v>
      </c>
      <c r="P9" s="17"/>
    </row>
    <row r="10" spans="1:16">
      <c r="A10" s="22"/>
      <c r="B10" s="22"/>
      <c r="C10" s="22"/>
      <c r="D10" s="23"/>
      <c r="E10" s="24" t="s">
        <v>23</v>
      </c>
      <c r="F10" s="24" t="s">
        <v>24</v>
      </c>
      <c r="G10" s="24" t="s">
        <v>25</v>
      </c>
      <c r="H10" s="24" t="s">
        <v>26</v>
      </c>
      <c r="I10" s="24" t="s">
        <v>27</v>
      </c>
      <c r="J10" s="24" t="s">
        <v>25</v>
      </c>
      <c r="K10" s="24" t="s">
        <v>28</v>
      </c>
      <c r="L10" s="24" t="s">
        <v>26</v>
      </c>
      <c r="M10" s="24" t="s">
        <v>27</v>
      </c>
      <c r="N10" s="24" t="s">
        <v>29</v>
      </c>
      <c r="O10" s="25" t="s">
        <v>29</v>
      </c>
      <c r="P10" s="26"/>
    </row>
    <row r="11" spans="1:16" ht="3" customHeight="1">
      <c r="A11" s="27"/>
      <c r="B11" s="27"/>
      <c r="C11" s="27"/>
      <c r="D11" s="28"/>
      <c r="E11" s="14"/>
      <c r="F11" s="29"/>
      <c r="G11" s="14"/>
      <c r="H11" s="14"/>
      <c r="I11" s="14"/>
      <c r="J11" s="14"/>
      <c r="K11" s="14"/>
      <c r="L11" s="14"/>
      <c r="M11" s="14"/>
      <c r="N11" s="14"/>
      <c r="O11" s="19"/>
      <c r="P11" s="17"/>
    </row>
    <row r="12" spans="1:16" s="34" customFormat="1" ht="24.95" customHeight="1">
      <c r="A12" s="30" t="s">
        <v>30</v>
      </c>
      <c r="B12" s="30"/>
      <c r="C12" s="30"/>
      <c r="D12" s="31"/>
      <c r="E12" s="32">
        <f>SUM(E13:E20)</f>
        <v>289</v>
      </c>
      <c r="F12" s="32">
        <f>SUM(F13:F20)</f>
        <v>4</v>
      </c>
      <c r="G12" s="32">
        <f>SUM(G13:G20)</f>
        <v>183</v>
      </c>
      <c r="H12" s="32">
        <f t="shared" ref="H12:L12" si="0">SUM(H13:H20)</f>
        <v>41</v>
      </c>
      <c r="I12" s="32">
        <f t="shared" si="0"/>
        <v>3</v>
      </c>
      <c r="J12" s="32" t="s">
        <v>31</v>
      </c>
      <c r="K12" s="32">
        <f t="shared" si="0"/>
        <v>19</v>
      </c>
      <c r="L12" s="32">
        <f t="shared" si="0"/>
        <v>6</v>
      </c>
      <c r="M12" s="32" t="s">
        <v>31</v>
      </c>
      <c r="N12" s="32">
        <f>SUM(N13:N20)</f>
        <v>9</v>
      </c>
      <c r="O12" s="32">
        <f>SUM(O13:O20)</f>
        <v>24</v>
      </c>
      <c r="P12" s="33" t="s">
        <v>23</v>
      </c>
    </row>
    <row r="13" spans="1:16" s="40" customFormat="1" ht="24.95" customHeight="1">
      <c r="A13" s="35" t="s">
        <v>32</v>
      </c>
      <c r="B13" s="35"/>
      <c r="C13" s="35"/>
      <c r="D13" s="36"/>
      <c r="E13" s="32">
        <f>SUM(F13:O13)</f>
        <v>60</v>
      </c>
      <c r="F13" s="37" t="s">
        <v>31</v>
      </c>
      <c r="G13" s="38">
        <v>37</v>
      </c>
      <c r="H13" s="39">
        <v>10</v>
      </c>
      <c r="I13" s="39" t="s">
        <v>31</v>
      </c>
      <c r="J13" s="39" t="s">
        <v>31</v>
      </c>
      <c r="K13" s="39">
        <v>2</v>
      </c>
      <c r="L13" s="39"/>
      <c r="M13" s="39" t="s">
        <v>31</v>
      </c>
      <c r="N13" s="39">
        <v>3</v>
      </c>
      <c r="O13" s="39">
        <v>8</v>
      </c>
      <c r="P13" s="35" t="s">
        <v>33</v>
      </c>
    </row>
    <row r="14" spans="1:16" s="40" customFormat="1" ht="24.95" customHeight="1">
      <c r="A14" s="35" t="s">
        <v>34</v>
      </c>
      <c r="B14" s="35"/>
      <c r="C14" s="35"/>
      <c r="D14" s="36"/>
      <c r="E14" s="32">
        <f t="shared" ref="E14:E20" si="1">SUM(F14:O14)</f>
        <v>28</v>
      </c>
      <c r="F14" s="37" t="s">
        <v>31</v>
      </c>
      <c r="G14" s="38">
        <v>19</v>
      </c>
      <c r="H14" s="39">
        <v>5</v>
      </c>
      <c r="I14" s="39" t="s">
        <v>31</v>
      </c>
      <c r="J14" s="39" t="s">
        <v>31</v>
      </c>
      <c r="K14" s="39" t="s">
        <v>31</v>
      </c>
      <c r="L14" s="39">
        <v>1</v>
      </c>
      <c r="M14" s="39" t="s">
        <v>31</v>
      </c>
      <c r="N14" s="39" t="s">
        <v>31</v>
      </c>
      <c r="O14" s="39">
        <v>3</v>
      </c>
      <c r="P14" s="35" t="s">
        <v>35</v>
      </c>
    </row>
    <row r="15" spans="1:16" s="40" customFormat="1" ht="24.95" customHeight="1">
      <c r="A15" s="35" t="s">
        <v>36</v>
      </c>
      <c r="B15" s="35"/>
      <c r="C15" s="35"/>
      <c r="D15" s="36"/>
      <c r="E15" s="32">
        <f t="shared" si="1"/>
        <v>30</v>
      </c>
      <c r="F15" s="37" t="s">
        <v>31</v>
      </c>
      <c r="G15" s="38">
        <v>23</v>
      </c>
      <c r="H15" s="39">
        <v>3</v>
      </c>
      <c r="I15" s="39" t="s">
        <v>31</v>
      </c>
      <c r="J15" s="39" t="s">
        <v>31</v>
      </c>
      <c r="K15" s="39" t="s">
        <v>31</v>
      </c>
      <c r="L15" s="39" t="s">
        <v>31</v>
      </c>
      <c r="M15" s="39" t="s">
        <v>31</v>
      </c>
      <c r="N15" s="39">
        <v>2</v>
      </c>
      <c r="O15" s="39">
        <v>2</v>
      </c>
      <c r="P15" s="35" t="s">
        <v>37</v>
      </c>
    </row>
    <row r="16" spans="1:16" s="40" customFormat="1" ht="24.95" customHeight="1">
      <c r="A16" s="35" t="s">
        <v>38</v>
      </c>
      <c r="B16" s="35"/>
      <c r="C16" s="35"/>
      <c r="D16" s="36"/>
      <c r="E16" s="32">
        <f t="shared" si="1"/>
        <v>44</v>
      </c>
      <c r="F16" s="37" t="s">
        <v>31</v>
      </c>
      <c r="G16" s="38">
        <v>30</v>
      </c>
      <c r="H16" s="39">
        <v>7</v>
      </c>
      <c r="I16" s="39" t="s">
        <v>31</v>
      </c>
      <c r="J16" s="39" t="s">
        <v>31</v>
      </c>
      <c r="K16" s="39">
        <v>3</v>
      </c>
      <c r="L16" s="39" t="s">
        <v>31</v>
      </c>
      <c r="M16" s="39" t="s">
        <v>31</v>
      </c>
      <c r="N16" s="39">
        <v>1</v>
      </c>
      <c r="O16" s="39">
        <v>3</v>
      </c>
      <c r="P16" s="35" t="s">
        <v>39</v>
      </c>
    </row>
    <row r="17" spans="1:16" s="40" customFormat="1" ht="24.95" customHeight="1">
      <c r="A17" s="35" t="s">
        <v>40</v>
      </c>
      <c r="B17" s="35"/>
      <c r="C17" s="35"/>
      <c r="D17" s="36"/>
      <c r="E17" s="32">
        <f t="shared" si="1"/>
        <v>41</v>
      </c>
      <c r="F17" s="37" t="s">
        <v>31</v>
      </c>
      <c r="G17" s="38">
        <v>28</v>
      </c>
      <c r="H17" s="39">
        <v>4</v>
      </c>
      <c r="I17" s="39" t="s">
        <v>31</v>
      </c>
      <c r="J17" s="39" t="s">
        <v>31</v>
      </c>
      <c r="K17" s="39">
        <v>3</v>
      </c>
      <c r="L17" s="39" t="s">
        <v>31</v>
      </c>
      <c r="M17" s="39" t="s">
        <v>31</v>
      </c>
      <c r="N17" s="39">
        <v>3</v>
      </c>
      <c r="O17" s="39">
        <v>3</v>
      </c>
      <c r="P17" s="35" t="s">
        <v>33</v>
      </c>
    </row>
    <row r="18" spans="1:16" s="40" customFormat="1" ht="24.95" customHeight="1">
      <c r="A18" s="35" t="s">
        <v>41</v>
      </c>
      <c r="B18" s="35"/>
      <c r="C18" s="35"/>
      <c r="D18" s="36"/>
      <c r="E18" s="32">
        <f>SUM(F18:O18)</f>
        <v>25</v>
      </c>
      <c r="F18" s="37">
        <v>2</v>
      </c>
      <c r="G18" s="38">
        <v>9</v>
      </c>
      <c r="H18" s="39">
        <v>2</v>
      </c>
      <c r="I18" s="39" t="s">
        <v>31</v>
      </c>
      <c r="J18" s="39" t="s">
        <v>31</v>
      </c>
      <c r="K18" s="39">
        <v>9</v>
      </c>
      <c r="L18" s="39">
        <v>2</v>
      </c>
      <c r="M18" s="39" t="s">
        <v>31</v>
      </c>
      <c r="N18" s="39" t="s">
        <v>31</v>
      </c>
      <c r="O18" s="39">
        <v>1</v>
      </c>
      <c r="P18" s="35" t="s">
        <v>42</v>
      </c>
    </row>
    <row r="19" spans="1:16" s="40" customFormat="1" ht="24.95" customHeight="1">
      <c r="A19" s="35" t="s">
        <v>43</v>
      </c>
      <c r="B19" s="35"/>
      <c r="C19" s="35"/>
      <c r="D19" s="36"/>
      <c r="E19" s="32">
        <f t="shared" si="1"/>
        <v>15</v>
      </c>
      <c r="F19" s="37">
        <v>1</v>
      </c>
      <c r="G19" s="38">
        <v>7</v>
      </c>
      <c r="H19" s="39">
        <v>1</v>
      </c>
      <c r="I19" s="39" t="s">
        <v>31</v>
      </c>
      <c r="J19" s="39" t="s">
        <v>31</v>
      </c>
      <c r="K19" s="39">
        <v>2</v>
      </c>
      <c r="L19" s="39">
        <v>3</v>
      </c>
      <c r="M19" s="39" t="s">
        <v>31</v>
      </c>
      <c r="N19" s="39" t="s">
        <v>31</v>
      </c>
      <c r="O19" s="39">
        <v>1</v>
      </c>
      <c r="P19" s="35" t="s">
        <v>44</v>
      </c>
    </row>
    <row r="20" spans="1:16" s="40" customFormat="1" ht="24.95" customHeight="1">
      <c r="A20" s="35" t="s">
        <v>45</v>
      </c>
      <c r="B20" s="35"/>
      <c r="C20" s="35"/>
      <c r="D20" s="36"/>
      <c r="E20" s="32">
        <f t="shared" si="1"/>
        <v>46</v>
      </c>
      <c r="F20" s="37">
        <v>1</v>
      </c>
      <c r="G20" s="38">
        <v>30</v>
      </c>
      <c r="H20" s="39">
        <v>9</v>
      </c>
      <c r="I20" s="39">
        <v>3</v>
      </c>
      <c r="J20" s="39" t="s">
        <v>31</v>
      </c>
      <c r="K20" s="39" t="s">
        <v>31</v>
      </c>
      <c r="L20" s="39" t="s">
        <v>31</v>
      </c>
      <c r="M20" s="39" t="s">
        <v>31</v>
      </c>
      <c r="N20" s="39" t="s">
        <v>31</v>
      </c>
      <c r="O20" s="39">
        <v>3</v>
      </c>
      <c r="P20" s="35" t="s">
        <v>46</v>
      </c>
    </row>
    <row r="21" spans="1:16" ht="24.95" customHeight="1">
      <c r="A21" s="41"/>
      <c r="B21" s="41"/>
      <c r="C21" s="41"/>
      <c r="D21" s="42"/>
      <c r="E21" s="43"/>
      <c r="F21" s="43"/>
      <c r="G21" s="42"/>
      <c r="H21" s="43"/>
      <c r="I21" s="43"/>
      <c r="J21" s="43"/>
      <c r="K21" s="43"/>
      <c r="L21" s="43"/>
      <c r="M21" s="43"/>
      <c r="N21" s="43"/>
      <c r="O21" s="43"/>
      <c r="P21" s="41"/>
    </row>
    <row r="22" spans="1:16" ht="3" customHeight="1">
      <c r="A22" s="44"/>
      <c r="B22" s="44"/>
      <c r="C22" s="44"/>
      <c r="D22" s="45"/>
      <c r="E22" s="46"/>
      <c r="F22" s="46"/>
      <c r="G22" s="46"/>
      <c r="H22" s="46"/>
      <c r="I22" s="46"/>
      <c r="J22" s="46"/>
      <c r="K22" s="46"/>
      <c r="L22" s="46"/>
      <c r="M22" s="46"/>
      <c r="N22" s="46"/>
      <c r="O22" s="46"/>
      <c r="P22" s="44"/>
    </row>
    <row r="23" spans="1:16" ht="3" customHeight="1">
      <c r="A23" s="41"/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</row>
    <row r="24" spans="1:16" ht="16.5" customHeight="1">
      <c r="A24" s="47" t="s">
        <v>47</v>
      </c>
      <c r="B24" s="47"/>
      <c r="C24" s="48" t="s">
        <v>48</v>
      </c>
      <c r="D24" s="47" t="s">
        <v>49</v>
      </c>
      <c r="E24" s="47"/>
      <c r="F24" s="47"/>
      <c r="G24" s="47"/>
      <c r="H24" s="4" t="s">
        <v>50</v>
      </c>
      <c r="I24" s="47"/>
      <c r="J24" s="47"/>
      <c r="K24" s="47"/>
      <c r="L24" s="47"/>
      <c r="M24" s="47"/>
      <c r="N24" s="40"/>
      <c r="P24" s="41"/>
    </row>
    <row r="25" spans="1:16" s="40" customFormat="1" ht="16.5" customHeight="1">
      <c r="A25" s="41"/>
      <c r="B25" s="47"/>
      <c r="C25" s="41"/>
      <c r="D25" s="41"/>
      <c r="E25" s="41"/>
      <c r="F25" s="41"/>
      <c r="G25" s="41"/>
      <c r="H25" s="41"/>
      <c r="I25" s="41"/>
      <c r="J25" s="49"/>
      <c r="K25" s="41"/>
      <c r="L25" s="47"/>
      <c r="M25" s="47"/>
      <c r="N25" s="47"/>
      <c r="O25" s="47"/>
      <c r="P25" s="47"/>
    </row>
    <row r="26" spans="1:16" ht="16.5" customHeight="1">
      <c r="A26" s="47"/>
      <c r="B26" s="47"/>
      <c r="C26" s="47"/>
      <c r="D26" s="47"/>
      <c r="E26" s="47"/>
      <c r="F26" s="47"/>
      <c r="G26" s="47"/>
      <c r="H26" s="47"/>
      <c r="I26" s="47"/>
      <c r="J26" s="50"/>
      <c r="K26" s="47"/>
      <c r="L26" s="47"/>
      <c r="M26" s="47"/>
      <c r="N26" s="47"/>
      <c r="O26" s="47"/>
      <c r="P26" s="47"/>
    </row>
    <row r="27" spans="1:16" ht="16.5" customHeight="1">
      <c r="A27" s="47"/>
      <c r="B27" s="47"/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47"/>
    </row>
    <row r="28" spans="1:16" ht="16.5" customHeight="1">
      <c r="A28" s="47"/>
      <c r="B28" s="47"/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7"/>
    </row>
    <row r="29" spans="1:16" ht="16.5" customHeight="1">
      <c r="A29" s="47"/>
      <c r="B29" s="47"/>
      <c r="C29" s="47"/>
      <c r="D29" s="47"/>
      <c r="E29" s="47"/>
      <c r="F29" s="47"/>
      <c r="G29" s="47"/>
      <c r="H29" s="47"/>
      <c r="I29" s="47"/>
      <c r="J29" s="47"/>
      <c r="K29" s="47"/>
      <c r="L29" s="47"/>
      <c r="M29" s="47"/>
    </row>
    <row r="30" spans="1:16">
      <c r="A30" s="47"/>
      <c r="B30" s="47"/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47"/>
    </row>
    <row r="32" spans="1:16">
      <c r="K32" s="51"/>
    </row>
  </sheetData>
  <mergeCells count="3">
    <mergeCell ref="A4:D10"/>
    <mergeCell ref="F4:O4"/>
    <mergeCell ref="A12:D12"/>
  </mergeCells>
  <pageMargins left="0.55118110236220474" right="0.35433070866141736" top="0.78740157480314965" bottom="0.59055118110236227" header="0.51181102362204722" footer="0.51181102362204722"/>
  <pageSetup paperSize="9" scale="70" orientation="landscape" r:id="rId1"/>
  <headerFooter alignWithMargins="0"/>
  <colBreaks count="1" manualBreakCount="1">
    <brk id="17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T-2</vt:lpstr>
    </vt:vector>
  </TitlesOfParts>
  <Company>krabi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2020-04-08T03:41:01Z</dcterms:created>
  <dcterms:modified xsi:type="dcterms:W3CDTF">2020-04-08T03:41:18Z</dcterms:modified>
</cp:coreProperties>
</file>