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90" windowWidth="14640" windowHeight="8445"/>
  </bookViews>
  <sheets>
    <sheet name="Sheet1" sheetId="1" r:id="rId1"/>
    <sheet name="Sheet2" sheetId="2" r:id="rId2"/>
    <sheet name="Sheet3" sheetId="3" r:id="rId3"/>
    <sheet name="Sheet4" sheetId="4" r:id="rId4"/>
  </sheets>
  <calcPr calcId="124519"/>
</workbook>
</file>

<file path=xl/calcChain.xml><?xml version="1.0" encoding="utf-8"?>
<calcChain xmlns="http://schemas.openxmlformats.org/spreadsheetml/2006/main">
  <c r="L22" i="1"/>
  <c r="K22"/>
  <c r="J22"/>
  <c r="H22"/>
  <c r="G22"/>
  <c r="F22"/>
  <c r="D22"/>
  <c r="C22"/>
  <c r="L21"/>
  <c r="K21"/>
  <c r="J21"/>
  <c r="H21"/>
  <c r="G21"/>
  <c r="F21"/>
  <c r="D21"/>
  <c r="C21"/>
  <c r="L20"/>
  <c r="K20"/>
  <c r="J20"/>
  <c r="H20"/>
  <c r="G20"/>
  <c r="F20"/>
  <c r="D20"/>
  <c r="C20"/>
  <c r="L19"/>
  <c r="K19"/>
  <c r="J19"/>
  <c r="H19"/>
  <c r="G19"/>
  <c r="F19"/>
  <c r="D19"/>
  <c r="C19"/>
  <c r="L18"/>
  <c r="K18"/>
  <c r="J18"/>
  <c r="H18"/>
  <c r="F18"/>
  <c r="D18"/>
  <c r="C18"/>
  <c r="L17"/>
  <c r="K17"/>
  <c r="J17"/>
  <c r="D17"/>
  <c r="C17"/>
  <c r="B22"/>
  <c r="B21"/>
  <c r="B20"/>
  <c r="B19"/>
  <c r="B18"/>
  <c r="B17"/>
  <c r="L16"/>
  <c r="K16"/>
  <c r="J16"/>
  <c r="G16"/>
  <c r="F16"/>
  <c r="C16"/>
  <c r="B16"/>
</calcChain>
</file>

<file path=xl/sharedStrings.xml><?xml version="1.0" encoding="utf-8"?>
<sst xmlns="http://schemas.openxmlformats.org/spreadsheetml/2006/main" count="41" uniqueCount="24">
  <si>
    <t>1-9 ชั่วโมง</t>
  </si>
  <si>
    <t>10-19 ชั่วโมง</t>
  </si>
  <si>
    <t>20-29 ชั่วโมง</t>
  </si>
  <si>
    <t>30-39 ชั่วโมง</t>
  </si>
  <si>
    <t>40-49 ชั่วโมง</t>
  </si>
  <si>
    <t>50 ชั่วโมงขึ้นไป</t>
  </si>
  <si>
    <t>ยอดรวม</t>
  </si>
  <si>
    <t>รวม</t>
  </si>
  <si>
    <t>แรงงานในระบบ</t>
  </si>
  <si>
    <t>แรงงานนอกระบบ</t>
  </si>
  <si>
    <t>ชาย</t>
  </si>
  <si>
    <t>หญิง</t>
  </si>
  <si>
    <t xml:space="preserve">ชาย  </t>
  </si>
  <si>
    <t xml:space="preserve">หญิง  </t>
  </si>
  <si>
    <t>-</t>
  </si>
  <si>
    <t>จำนวน</t>
  </si>
  <si>
    <t>0 ชั่วโมง</t>
  </si>
  <si>
    <t>จำนวนชั่วโมงการทำงาน</t>
  </si>
  <si>
    <t>..</t>
  </si>
  <si>
    <t>ที่มา : การสำรวจแรงงานนอกระบบ พ.ศ. 2555   จังหวัดหนองบัวลำภู  สำนักงานสถิติแห่งชาติ  กระทรวงเทคโนโลยีสารสนเทศและการสื่อสาร</t>
  </si>
  <si>
    <r>
      <t xml:space="preserve">หมายเหตุ  </t>
    </r>
    <r>
      <rPr>
        <b/>
        <sz val="13"/>
        <rFont val="TH SarabunPSK"/>
        <family val="2"/>
      </rPr>
      <t>..</t>
    </r>
    <r>
      <rPr>
        <sz val="13"/>
        <rFont val="TH SarabunPSK"/>
        <family val="2"/>
      </rPr>
      <t xml:space="preserve"> ต่ำกว่าร้อยละ  0.1</t>
    </r>
  </si>
  <si>
    <t>ตารางที่ 5  จำนวนและร้อยละของผู้มีงานทำที่อยู่ในแรงงานในระบบและนอกระบบ จำแนกตามจำนวนชั่วโมงการทำงาน</t>
  </si>
  <si>
    <t>ร้อยละ</t>
  </si>
  <si>
    <t xml:space="preserve">               และเพศ จังหวัดหนองบัวลำภู พ.ศ.2555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</si>
</sst>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7">
    <font>
      <sz val="16"/>
      <name val="CordiaUPC"/>
      <charset val="222"/>
    </font>
    <font>
      <sz val="8"/>
      <name val="CordiaUPC"/>
      <family val="2"/>
    </font>
    <font>
      <sz val="16"/>
      <name val="CordiaUPC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7">
    <xf numFmtId="0" fontId="0" fillId="0" borderId="0" xfId="0"/>
    <xf numFmtId="0" fontId="3" fillId="0" borderId="2" xfId="0" applyFont="1" applyBorder="1" applyAlignme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188" fontId="4" fillId="0" borderId="0" xfId="1" applyNumberFormat="1" applyFont="1" applyAlignment="1">
      <alignment horizontal="right"/>
    </xf>
    <xf numFmtId="188" fontId="4" fillId="0" borderId="0" xfId="1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4" fillId="0" borderId="0" xfId="0" quotePrefix="1" applyFont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4" fillId="0" borderId="0" xfId="0" applyFont="1" applyBorder="1" applyAlignment="1">
      <alignment vertical="center"/>
    </xf>
    <xf numFmtId="187" fontId="3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187" fontId="4" fillId="0" borderId="0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 indent="1"/>
    </xf>
    <xf numFmtId="187" fontId="4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/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4"/>
  <sheetViews>
    <sheetView tabSelected="1" zoomScaleSheetLayoutView="100" zoomScalePageLayoutView="82" workbookViewId="0">
      <selection activeCell="G7" sqref="G7"/>
    </sheetView>
  </sheetViews>
  <sheetFormatPr defaultColWidth="16.75" defaultRowHeight="20.100000000000001" customHeight="1"/>
  <cols>
    <col min="1" max="1" width="16.75" style="2"/>
    <col min="2" max="2" width="7.875" style="2" customWidth="1"/>
    <col min="3" max="3" width="7.75" style="2" customWidth="1"/>
    <col min="4" max="4" width="7.875" style="2" customWidth="1"/>
    <col min="5" max="5" width="0.375" style="2" customWidth="1"/>
    <col min="6" max="6" width="7.375" style="2" customWidth="1"/>
    <col min="7" max="7" width="7.25" style="2" customWidth="1"/>
    <col min="8" max="8" width="7.625" style="2" customWidth="1"/>
    <col min="9" max="9" width="0.5" style="2" customWidth="1"/>
    <col min="10" max="10" width="8" style="2" customWidth="1"/>
    <col min="11" max="11" width="7.5" style="2" customWidth="1"/>
    <col min="12" max="12" width="8" style="2" customWidth="1"/>
    <col min="13" max="16384" width="16.75" style="2"/>
  </cols>
  <sheetData>
    <row r="1" spans="1:18" ht="24" customHeight="1">
      <c r="A1" s="20" t="s">
        <v>21</v>
      </c>
      <c r="B1" s="20"/>
      <c r="C1" s="20"/>
      <c r="D1" s="20"/>
      <c r="E1" s="20"/>
      <c r="F1" s="20"/>
      <c r="G1" s="20"/>
      <c r="H1" s="20"/>
      <c r="I1" s="20"/>
      <c r="J1" s="12"/>
      <c r="K1" s="12"/>
      <c r="L1" s="12"/>
    </row>
    <row r="2" spans="1:18" ht="24" customHeight="1">
      <c r="A2" s="1" t="s">
        <v>23</v>
      </c>
      <c r="B2" s="1"/>
      <c r="C2" s="1"/>
      <c r="D2" s="1"/>
      <c r="E2" s="20"/>
      <c r="F2" s="1"/>
      <c r="G2" s="1"/>
      <c r="H2" s="1"/>
      <c r="I2" s="20"/>
      <c r="J2" s="18"/>
      <c r="K2" s="18"/>
      <c r="L2" s="18"/>
    </row>
    <row r="3" spans="1:18" ht="24" customHeight="1">
      <c r="A3" s="26" t="s">
        <v>17</v>
      </c>
      <c r="B3" s="26" t="s">
        <v>7</v>
      </c>
      <c r="C3" s="26"/>
      <c r="D3" s="26"/>
      <c r="E3" s="21"/>
      <c r="F3" s="26" t="s">
        <v>8</v>
      </c>
      <c r="G3" s="26"/>
      <c r="H3" s="26"/>
      <c r="I3" s="21"/>
      <c r="J3" s="26" t="s">
        <v>9</v>
      </c>
      <c r="K3" s="26"/>
      <c r="L3" s="26"/>
    </row>
    <row r="4" spans="1:18" ht="24" customHeight="1">
      <c r="A4" s="26"/>
      <c r="B4" s="22" t="s">
        <v>7</v>
      </c>
      <c r="C4" s="22" t="s">
        <v>10</v>
      </c>
      <c r="D4" s="22" t="s">
        <v>11</v>
      </c>
      <c r="E4" s="23"/>
      <c r="F4" s="22" t="s">
        <v>7</v>
      </c>
      <c r="G4" s="22" t="s">
        <v>12</v>
      </c>
      <c r="H4" s="22" t="s">
        <v>13</v>
      </c>
      <c r="I4" s="23"/>
      <c r="J4" s="22" t="s">
        <v>7</v>
      </c>
      <c r="K4" s="22" t="s">
        <v>12</v>
      </c>
      <c r="L4" s="22" t="s">
        <v>13</v>
      </c>
    </row>
    <row r="5" spans="1:18" ht="24" customHeight="1">
      <c r="A5" s="3"/>
      <c r="B5" s="24" t="s">
        <v>15</v>
      </c>
      <c r="C5" s="24"/>
      <c r="D5" s="24"/>
      <c r="E5" s="24"/>
      <c r="F5" s="24"/>
      <c r="G5" s="24"/>
      <c r="H5" s="24"/>
      <c r="I5" s="24"/>
      <c r="J5" s="24"/>
      <c r="K5" s="24"/>
      <c r="L5" s="24"/>
    </row>
    <row r="6" spans="1:18" s="9" customFormat="1" ht="24" customHeight="1">
      <c r="A6" s="4" t="s">
        <v>6</v>
      </c>
      <c r="B6" s="5">
        <v>303552</v>
      </c>
      <c r="C6" s="5">
        <v>174447</v>
      </c>
      <c r="D6" s="5">
        <v>129105</v>
      </c>
      <c r="E6" s="6"/>
      <c r="F6" s="7">
        <v>47698.055100000049</v>
      </c>
      <c r="G6" s="7">
        <v>28734.687200000015</v>
      </c>
      <c r="H6" s="7">
        <v>18963.367900000001</v>
      </c>
      <c r="I6" s="6"/>
      <c r="J6" s="7">
        <v>255853.58029999974</v>
      </c>
      <c r="K6" s="7">
        <v>145712.23460000005</v>
      </c>
      <c r="L6" s="8">
        <v>110141.34569999989</v>
      </c>
    </row>
    <row r="7" spans="1:18" ht="24" customHeight="1">
      <c r="A7" s="10" t="s">
        <v>16</v>
      </c>
      <c r="B7" s="5">
        <v>1012</v>
      </c>
      <c r="C7" s="5">
        <v>965</v>
      </c>
      <c r="D7" s="5">
        <v>47</v>
      </c>
      <c r="E7" s="6"/>
      <c r="F7" s="7">
        <v>621.33370000000002</v>
      </c>
      <c r="G7" s="7">
        <v>621.33370000000002</v>
      </c>
      <c r="H7" s="7">
        <v>0</v>
      </c>
      <c r="I7" s="6"/>
      <c r="J7" s="7">
        <v>390.36170000000004</v>
      </c>
      <c r="K7" s="7">
        <v>343.27100000000002</v>
      </c>
      <c r="L7" s="8">
        <v>47.090699999999998</v>
      </c>
    </row>
    <row r="8" spans="1:18" ht="24" customHeight="1">
      <c r="A8" s="11" t="s">
        <v>0</v>
      </c>
      <c r="B8" s="5">
        <v>449</v>
      </c>
      <c r="C8" s="5">
        <v>238</v>
      </c>
      <c r="D8" s="5">
        <v>211</v>
      </c>
      <c r="E8" s="6"/>
      <c r="F8" s="7">
        <v>0</v>
      </c>
      <c r="G8" s="7">
        <v>0</v>
      </c>
      <c r="H8" s="7">
        <v>0</v>
      </c>
      <c r="I8" s="6"/>
      <c r="J8" s="7">
        <v>449.40609999999992</v>
      </c>
      <c r="K8" s="7">
        <v>238.04760000000002</v>
      </c>
      <c r="L8" s="8">
        <v>211.35849999999999</v>
      </c>
    </row>
    <row r="9" spans="1:18" ht="24" customHeight="1">
      <c r="A9" s="11" t="s">
        <v>1</v>
      </c>
      <c r="B9" s="5">
        <v>4281</v>
      </c>
      <c r="C9" s="5">
        <v>2172</v>
      </c>
      <c r="D9" s="5">
        <v>2109</v>
      </c>
      <c r="E9" s="6"/>
      <c r="F9" s="7">
        <v>101.7863</v>
      </c>
      <c r="G9" s="7">
        <v>0</v>
      </c>
      <c r="H9" s="7">
        <v>101.7863</v>
      </c>
      <c r="I9" s="6"/>
      <c r="J9" s="7">
        <v>4178.9639000000006</v>
      </c>
      <c r="K9" s="7">
        <v>2171.8036999999999</v>
      </c>
      <c r="L9" s="8">
        <v>2007.1602</v>
      </c>
    </row>
    <row r="10" spans="1:18" ht="24" customHeight="1">
      <c r="A10" s="11" t="s">
        <v>2</v>
      </c>
      <c r="B10" s="5">
        <v>41396</v>
      </c>
      <c r="C10" s="5">
        <v>19749</v>
      </c>
      <c r="D10" s="5">
        <v>21648</v>
      </c>
      <c r="E10" s="6"/>
      <c r="F10" s="7">
        <v>428.27889999999996</v>
      </c>
      <c r="G10" s="7">
        <v>135.33420000000001</v>
      </c>
      <c r="H10" s="7">
        <v>292.94470000000001</v>
      </c>
      <c r="I10" s="6"/>
      <c r="J10" s="7">
        <v>40968.0337</v>
      </c>
      <c r="K10" s="7">
        <v>19613.215400000005</v>
      </c>
      <c r="L10" s="8">
        <v>21354.818300000006</v>
      </c>
    </row>
    <row r="11" spans="1:18" ht="24" customHeight="1">
      <c r="A11" s="11" t="s">
        <v>3</v>
      </c>
      <c r="B11" s="5">
        <v>57282</v>
      </c>
      <c r="C11" s="7">
        <v>33787.023400000013</v>
      </c>
      <c r="D11" s="5">
        <v>23495</v>
      </c>
      <c r="E11" s="6"/>
      <c r="F11" s="7">
        <v>19656.610900000003</v>
      </c>
      <c r="G11" s="7">
        <v>11945.752300000004</v>
      </c>
      <c r="H11" s="7">
        <v>7710.8586000000005</v>
      </c>
      <c r="I11" s="6"/>
      <c r="J11" s="7">
        <v>37625.802600000003</v>
      </c>
      <c r="K11" s="7">
        <v>21841.271100000002</v>
      </c>
      <c r="L11" s="8">
        <v>15784.531500000005</v>
      </c>
    </row>
    <row r="12" spans="1:18" ht="24" customHeight="1">
      <c r="A12" s="11" t="s">
        <v>4</v>
      </c>
      <c r="B12" s="7">
        <v>106754.08129999985</v>
      </c>
      <c r="C12" s="7">
        <v>59516.54610000008</v>
      </c>
      <c r="D12" s="7">
        <v>47237.53520000002</v>
      </c>
      <c r="E12" s="6"/>
      <c r="F12" s="7">
        <v>15957.686499999993</v>
      </c>
      <c r="G12" s="7">
        <v>9415.6847999999954</v>
      </c>
      <c r="H12" s="7">
        <v>6542.0016999999989</v>
      </c>
      <c r="I12" s="6"/>
      <c r="J12" s="7">
        <v>90796.394799999849</v>
      </c>
      <c r="K12" s="7">
        <v>50100.861300000055</v>
      </c>
      <c r="L12" s="8">
        <v>40695.533500000027</v>
      </c>
    </row>
    <row r="13" spans="1:18" ht="24" customHeight="1">
      <c r="A13" s="11" t="s">
        <v>5</v>
      </c>
      <c r="B13" s="7">
        <v>92376.976300000024</v>
      </c>
      <c r="C13" s="7">
        <v>58020.346699999958</v>
      </c>
      <c r="D13" s="7">
        <v>34356.629599999986</v>
      </c>
      <c r="E13" s="6"/>
      <c r="F13" s="7">
        <v>10932.358800000002</v>
      </c>
      <c r="G13" s="7">
        <v>6616.5821999999989</v>
      </c>
      <c r="H13" s="7">
        <v>4315.7766000000001</v>
      </c>
      <c r="I13" s="6"/>
      <c r="J13" s="7">
        <v>81444.617500000022</v>
      </c>
      <c r="K13" s="7">
        <v>51403.764499999968</v>
      </c>
      <c r="L13" s="8">
        <v>30040.852999999977</v>
      </c>
      <c r="Q13" s="12"/>
      <c r="R13" s="12"/>
    </row>
    <row r="14" spans="1:18" ht="24" customHeight="1">
      <c r="A14" s="11"/>
      <c r="B14" s="25" t="s">
        <v>22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5" spans="1:18" ht="24" customHeight="1">
      <c r="A15" s="4" t="s">
        <v>6</v>
      </c>
      <c r="B15" s="13">
        <v>100</v>
      </c>
      <c r="C15" s="13">
        <v>100</v>
      </c>
      <c r="D15" s="13">
        <v>100</v>
      </c>
      <c r="E15" s="13"/>
      <c r="F15" s="13">
        <v>100</v>
      </c>
      <c r="G15" s="13">
        <v>100</v>
      </c>
      <c r="H15" s="13">
        <v>100</v>
      </c>
      <c r="I15" s="13"/>
      <c r="J15" s="13">
        <v>100</v>
      </c>
      <c r="K15" s="13">
        <v>100</v>
      </c>
      <c r="L15" s="13">
        <v>100</v>
      </c>
    </row>
    <row r="16" spans="1:18" ht="24" customHeight="1">
      <c r="A16" s="10" t="s">
        <v>16</v>
      </c>
      <c r="B16" s="14">
        <f>(B7*100)/B6</f>
        <v>0.33338604258907867</v>
      </c>
      <c r="C16" s="14">
        <f t="shared" ref="C16:L16" si="0">(C7*100)/C6</f>
        <v>0.55317660951463765</v>
      </c>
      <c r="D16" s="14" t="s">
        <v>18</v>
      </c>
      <c r="E16" s="14"/>
      <c r="F16" s="14">
        <f t="shared" si="0"/>
        <v>1.3026394864473192</v>
      </c>
      <c r="G16" s="14">
        <f t="shared" si="0"/>
        <v>2.1623123845941836</v>
      </c>
      <c r="H16" s="14" t="s">
        <v>14</v>
      </c>
      <c r="I16" s="14"/>
      <c r="J16" s="14">
        <f t="shared" si="0"/>
        <v>0.15257230308924485</v>
      </c>
      <c r="K16" s="14">
        <f t="shared" si="0"/>
        <v>0.23558145336410882</v>
      </c>
      <c r="L16" s="14">
        <f t="shared" si="0"/>
        <v>4.2754789040134314E-2</v>
      </c>
    </row>
    <row r="17" spans="1:12" ht="24" customHeight="1">
      <c r="A17" s="11" t="s">
        <v>0</v>
      </c>
      <c r="B17" s="14">
        <f>(B8*100)/B6</f>
        <v>0.14791534893527303</v>
      </c>
      <c r="C17" s="14">
        <f t="shared" ref="C17:L17" si="1">(C8*100)/C6</f>
        <v>0.13643112234661531</v>
      </c>
      <c r="D17" s="14">
        <f t="shared" si="1"/>
        <v>0.16343286472251267</v>
      </c>
      <c r="E17" s="14"/>
      <c r="F17" s="14" t="s">
        <v>14</v>
      </c>
      <c r="G17" s="14" t="s">
        <v>14</v>
      </c>
      <c r="H17" s="14" t="s">
        <v>14</v>
      </c>
      <c r="I17" s="14"/>
      <c r="J17" s="14">
        <f t="shared" si="1"/>
        <v>0.17564972101349968</v>
      </c>
      <c r="K17" s="14">
        <f t="shared" si="1"/>
        <v>0.16336829961703156</v>
      </c>
      <c r="L17" s="14">
        <f t="shared" si="1"/>
        <v>0.1918975101100478</v>
      </c>
    </row>
    <row r="18" spans="1:12" ht="24" customHeight="1">
      <c r="A18" s="11" t="s">
        <v>1</v>
      </c>
      <c r="B18" s="14">
        <f>(B9*100)/B6</f>
        <v>1.4103020240354207</v>
      </c>
      <c r="C18" s="14">
        <f t="shared" ref="C18:L18" si="2">(C9*100)/C6</f>
        <v>1.2450773014153296</v>
      </c>
      <c r="D18" s="14">
        <f t="shared" si="2"/>
        <v>1.6335540838852096</v>
      </c>
      <c r="E18" s="14"/>
      <c r="F18" s="14">
        <f t="shared" si="2"/>
        <v>0.21339717056932975</v>
      </c>
      <c r="G18" s="14" t="s">
        <v>14</v>
      </c>
      <c r="H18" s="14">
        <f t="shared" si="2"/>
        <v>0.53675222954462631</v>
      </c>
      <c r="I18" s="14"/>
      <c r="J18" s="14">
        <f t="shared" si="2"/>
        <v>1.6333419665654001</v>
      </c>
      <c r="K18" s="14">
        <f t="shared" si="2"/>
        <v>1.4904744999360535</v>
      </c>
      <c r="L18" s="14">
        <f t="shared" si="2"/>
        <v>1.8223494431119902</v>
      </c>
    </row>
    <row r="19" spans="1:12" ht="24" customHeight="1">
      <c r="A19" s="11" t="s">
        <v>2</v>
      </c>
      <c r="B19" s="14">
        <f>(B10*100)/B6</f>
        <v>13.63720219270504</v>
      </c>
      <c r="C19" s="14">
        <f t="shared" ref="C19:L19" si="3">(C10*100)/C6</f>
        <v>11.320916954719772</v>
      </c>
      <c r="D19" s="14">
        <f t="shared" si="3"/>
        <v>16.767747182525852</v>
      </c>
      <c r="E19" s="14"/>
      <c r="F19" s="14">
        <f t="shared" si="3"/>
        <v>0.89789593957678904</v>
      </c>
      <c r="G19" s="14">
        <f t="shared" si="3"/>
        <v>0.47097850433534544</v>
      </c>
      <c r="H19" s="14">
        <f t="shared" si="3"/>
        <v>1.5447925787486303</v>
      </c>
      <c r="I19" s="14"/>
      <c r="J19" s="14">
        <f t="shared" si="3"/>
        <v>16.012296428278688</v>
      </c>
      <c r="K19" s="14">
        <f t="shared" si="3"/>
        <v>13.460239254336436</v>
      </c>
      <c r="L19" s="14">
        <f t="shared" si="3"/>
        <v>19.388557643163086</v>
      </c>
    </row>
    <row r="20" spans="1:12" ht="24" customHeight="1">
      <c r="A20" s="11" t="s">
        <v>3</v>
      </c>
      <c r="B20" s="14">
        <f>(B11*100)/B6</f>
        <v>18.870572422517395</v>
      </c>
      <c r="C20" s="14">
        <f t="shared" ref="C20:L20" si="4">(C11*100)/C6</f>
        <v>19.368073626946874</v>
      </c>
      <c r="D20" s="14">
        <f t="shared" si="4"/>
        <v>18.198365671352775</v>
      </c>
      <c r="E20" s="14"/>
      <c r="F20" s="14">
        <f t="shared" si="4"/>
        <v>41.210508182753941</v>
      </c>
      <c r="G20" s="14">
        <f t="shared" si="4"/>
        <v>41.572585136754157</v>
      </c>
      <c r="H20" s="14">
        <f t="shared" si="4"/>
        <v>40.661862600893805</v>
      </c>
      <c r="I20" s="14"/>
      <c r="J20" s="14">
        <f t="shared" si="4"/>
        <v>14.705990260477133</v>
      </c>
      <c r="K20" s="14">
        <f t="shared" si="4"/>
        <v>14.989318611410544</v>
      </c>
      <c r="L20" s="14">
        <f t="shared" si="4"/>
        <v>14.331159111668653</v>
      </c>
    </row>
    <row r="21" spans="1:12" ht="24" customHeight="1">
      <c r="A21" s="11" t="s">
        <v>4</v>
      </c>
      <c r="B21" s="15">
        <f>(B12*100)/B6</f>
        <v>35.168301081857422</v>
      </c>
      <c r="C21" s="15">
        <f t="shared" ref="C21:L21" si="5">(C12*100)/C6</f>
        <v>34.117265473181014</v>
      </c>
      <c r="D21" s="15">
        <f t="shared" si="5"/>
        <v>36.588463033964622</v>
      </c>
      <c r="E21" s="15"/>
      <c r="F21" s="15">
        <f t="shared" si="5"/>
        <v>33.455633498146504</v>
      </c>
      <c r="G21" s="15">
        <f t="shared" si="5"/>
        <v>32.767660682939294</v>
      </c>
      <c r="H21" s="15">
        <f t="shared" si="5"/>
        <v>34.498100413903792</v>
      </c>
      <c r="I21" s="15"/>
      <c r="J21" s="15">
        <f t="shared" si="5"/>
        <v>35.487638943155311</v>
      </c>
      <c r="K21" s="15">
        <f t="shared" si="5"/>
        <v>34.383428019983185</v>
      </c>
      <c r="L21" s="15">
        <f t="shared" si="5"/>
        <v>36.94846221585621</v>
      </c>
    </row>
    <row r="22" spans="1:12" ht="24" customHeight="1">
      <c r="A22" s="16" t="s">
        <v>5</v>
      </c>
      <c r="B22" s="17">
        <f>(B13*100)/B6</f>
        <v>30.432010429843988</v>
      </c>
      <c r="C22" s="17">
        <f t="shared" ref="C22:L22" si="6">(C13*100)/C6</f>
        <v>33.259584114372828</v>
      </c>
      <c r="D22" s="17">
        <f t="shared" si="6"/>
        <v>26.611385771271436</v>
      </c>
      <c r="E22" s="17"/>
      <c r="F22" s="17">
        <f t="shared" si="6"/>
        <v>22.919925722506012</v>
      </c>
      <c r="G22" s="17">
        <f t="shared" si="6"/>
        <v>23.026463291376963</v>
      </c>
      <c r="H22" s="17">
        <f t="shared" si="6"/>
        <v>22.758492176909144</v>
      </c>
      <c r="I22" s="17"/>
      <c r="J22" s="17">
        <f t="shared" si="6"/>
        <v>31.832510377420778</v>
      </c>
      <c r="K22" s="17">
        <f t="shared" si="6"/>
        <v>35.277589861352624</v>
      </c>
      <c r="L22" s="17">
        <f t="shared" si="6"/>
        <v>27.274819287049993</v>
      </c>
    </row>
    <row r="23" spans="1:12" ht="24" customHeight="1">
      <c r="A23" s="19" t="s">
        <v>20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</row>
    <row r="24" spans="1:12" ht="24" customHeight="1">
      <c r="A24" s="19" t="s">
        <v>19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</row>
  </sheetData>
  <mergeCells count="6">
    <mergeCell ref="B5:L5"/>
    <mergeCell ref="B14:L14"/>
    <mergeCell ref="A3:A4"/>
    <mergeCell ref="B3:D3"/>
    <mergeCell ref="F3:H3"/>
    <mergeCell ref="J3:L3"/>
  </mergeCells>
  <phoneticPr fontId="1" type="noConversion"/>
  <pageMargins left="0.51181102362204722" right="0.51181102362204722" top="0.98425196850393704" bottom="0.59055118110236215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4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4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4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Personal</cp:lastModifiedBy>
  <cp:lastPrinted>2012-12-18T03:27:22Z</cp:lastPrinted>
  <dcterms:created xsi:type="dcterms:W3CDTF">2007-01-27T00:05:41Z</dcterms:created>
  <dcterms:modified xsi:type="dcterms:W3CDTF">2012-12-18T09:20:26Z</dcterms:modified>
</cp:coreProperties>
</file>