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5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D24" i="1"/>
  <c r="C24" i="1"/>
  <c r="B24" i="1"/>
  <c r="D23" i="1"/>
  <c r="D19" i="1" s="1"/>
  <c r="C23" i="1"/>
  <c r="B23" i="1"/>
  <c r="D22" i="1"/>
  <c r="C22" i="1"/>
  <c r="B22" i="1"/>
  <c r="D21" i="1"/>
  <c r="C21" i="1"/>
  <c r="C19" i="1" s="1"/>
  <c r="B21" i="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<sst xmlns="http://schemas.openxmlformats.org/spreadsheetml/2006/main" count="22" uniqueCount="15">
  <si>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</si>
  <si>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</si>
  <si>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</si>
  <si>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</si>
  <si>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</si>
  <si>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</si>
  <si>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</si>
  <si>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</si>
  <si>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</si>
  <si>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</si>
  <si>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</si>
  <si>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</si>
  <si>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</si>
  <si>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</si>
  <si>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การทำงาน  และเพศ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</si>
</sst>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6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7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7" fillId="0" borderId="0" xfId="2" applyFont="1" applyBorder="1" applyAlignment="1">
      <alignment vertical="center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6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7" fillId="0" borderId="3" xfId="2" applyFont="1" applyBorder="1" applyAlignment="1">
      <alignment vertical="center"/>
    </xf>
    <xf numFmtId="188" fontId="6" fillId="0" borderId="3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F10" sqref="F10"/>
    </sheetView>
  </sheetViews>
  <sheetFormatPr defaultColWidth="18.5703125" defaultRowHeight="21" x14ac:dyDescent="0.35"/>
  <cols>
    <col min="1" max="1" width="26.5703125" style="2" customWidth="1"/>
    <col min="2" max="4" width="19.5703125" style="2" customWidth="1"/>
    <col min="5" max="16384" width="18.5703125" style="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14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" customFormat="1" ht="24.95" customHeight="1" x14ac:dyDescent="0.3">
      <c r="A8" s="9" t="s">
        <v>6</v>
      </c>
      <c r="B8" s="10">
        <v>544883.84</v>
      </c>
      <c r="C8" s="10">
        <v>310248.02</v>
      </c>
      <c r="D8" s="10">
        <v>234635.82</v>
      </c>
      <c r="E8" s="11"/>
      <c r="F8" s="12"/>
      <c r="G8" s="12"/>
      <c r="H8" s="12"/>
    </row>
    <row r="9" spans="1:9" s="1" customFormat="1" ht="6" customHeight="1" x14ac:dyDescent="0.3">
      <c r="A9" s="9"/>
      <c r="B9" s="13"/>
      <c r="C9" s="14"/>
      <c r="D9" s="14"/>
      <c r="E9" s="11"/>
      <c r="F9" s="12"/>
      <c r="G9" s="12"/>
      <c r="H9" s="12"/>
    </row>
    <row r="10" spans="1:9" s="21" customFormat="1" ht="24.95" customHeight="1" x14ac:dyDescent="0.3">
      <c r="A10" s="15" t="s">
        <v>7</v>
      </c>
      <c r="B10" s="16">
        <v>7734.72</v>
      </c>
      <c r="C10" s="16">
        <v>7180.85</v>
      </c>
      <c r="D10" s="16">
        <v>553.87</v>
      </c>
      <c r="E10" s="17"/>
      <c r="F10" s="18"/>
      <c r="G10" s="19"/>
      <c r="H10" s="20"/>
      <c r="I10" s="20"/>
    </row>
    <row r="11" spans="1:9" s="21" customFormat="1" ht="24.95" customHeight="1" x14ac:dyDescent="0.3">
      <c r="A11" s="15" t="s">
        <v>8</v>
      </c>
      <c r="B11" s="16">
        <v>34501.99</v>
      </c>
      <c r="C11" s="16">
        <v>21761.87</v>
      </c>
      <c r="D11" s="16">
        <v>12740.12</v>
      </c>
      <c r="E11" s="17"/>
      <c r="F11" s="18"/>
      <c r="G11" s="19"/>
      <c r="H11" s="20"/>
      <c r="I11" s="20"/>
    </row>
    <row r="12" spans="1:9" s="21" customFormat="1" ht="24.95" customHeight="1" x14ac:dyDescent="0.3">
      <c r="A12" s="15" t="s">
        <v>9</v>
      </c>
      <c r="B12" s="16">
        <v>125764.24</v>
      </c>
      <c r="C12" s="16">
        <v>85716.5</v>
      </c>
      <c r="D12" s="16">
        <v>40047.74</v>
      </c>
      <c r="E12" s="17"/>
      <c r="F12" s="18"/>
      <c r="G12" s="19"/>
      <c r="H12" s="20"/>
      <c r="I12" s="20"/>
    </row>
    <row r="13" spans="1:9" s="21" customFormat="1" ht="24.95" customHeight="1" x14ac:dyDescent="0.3">
      <c r="A13" s="15" t="s">
        <v>10</v>
      </c>
      <c r="B13" s="16">
        <v>198437.77</v>
      </c>
      <c r="C13" s="16">
        <v>119058.27</v>
      </c>
      <c r="D13" s="16">
        <v>79379.5</v>
      </c>
      <c r="E13" s="17"/>
      <c r="F13" s="18"/>
      <c r="G13" s="19"/>
      <c r="H13" s="20"/>
      <c r="I13" s="20"/>
    </row>
    <row r="14" spans="1:9" ht="24.95" customHeight="1" x14ac:dyDescent="0.35">
      <c r="A14" s="15" t="s">
        <v>11</v>
      </c>
      <c r="B14" s="16">
        <v>174634.49</v>
      </c>
      <c r="C14" s="16">
        <v>74956.95</v>
      </c>
      <c r="D14" s="16">
        <v>99677.54</v>
      </c>
      <c r="E14" s="22"/>
      <c r="F14" s="23"/>
      <c r="G14" s="19"/>
      <c r="H14" s="20"/>
      <c r="I14" s="20"/>
    </row>
    <row r="15" spans="1:9" ht="24.95" customHeight="1" x14ac:dyDescent="0.35">
      <c r="A15" s="24" t="s">
        <v>12</v>
      </c>
      <c r="B15" s="16">
        <v>3810.63</v>
      </c>
      <c r="C15" s="16">
        <v>1573.58</v>
      </c>
      <c r="D15" s="16">
        <v>2237.0500000000002</v>
      </c>
      <c r="E15" s="22"/>
      <c r="G15" s="19"/>
      <c r="H15" s="20"/>
      <c r="I15" s="20"/>
    </row>
    <row r="16" spans="1:9" ht="6.75" customHeight="1" x14ac:dyDescent="0.35">
      <c r="A16" s="24"/>
      <c r="B16" s="25"/>
      <c r="C16" s="25"/>
      <c r="D16" s="25"/>
      <c r="E16" s="22"/>
      <c r="G16" s="19"/>
      <c r="H16" s="20"/>
      <c r="I16" s="20"/>
    </row>
    <row r="17" spans="1:6" ht="21" customHeight="1" x14ac:dyDescent="0.35">
      <c r="A17" s="26"/>
      <c r="B17" s="27"/>
      <c r="C17" s="27" t="s">
        <v>13</v>
      </c>
      <c r="D17" s="27"/>
      <c r="E17" s="22"/>
    </row>
    <row r="18" spans="1:6" ht="6" customHeight="1" x14ac:dyDescent="0.35">
      <c r="A18" s="26"/>
      <c r="B18" s="27"/>
      <c r="C18" s="28"/>
      <c r="D18" s="27"/>
      <c r="E18" s="22"/>
    </row>
    <row r="19" spans="1:6" s="1" customFormat="1" ht="21" customHeight="1" x14ac:dyDescent="0.5">
      <c r="A19" s="9" t="s">
        <v>6</v>
      </c>
      <c r="B19" s="29">
        <v>100</v>
      </c>
      <c r="C19" s="29">
        <f>SUM(C21:C26)</f>
        <v>100</v>
      </c>
      <c r="D19" s="29">
        <f>SUM(D21:D26)</f>
        <v>100.00000000000001</v>
      </c>
      <c r="E19" s="11"/>
    </row>
    <row r="20" spans="1:6" s="1" customFormat="1" ht="6" customHeight="1" x14ac:dyDescent="0.5">
      <c r="A20" s="9"/>
      <c r="B20" s="30"/>
      <c r="C20" s="30"/>
      <c r="D20" s="30"/>
      <c r="E20" s="11"/>
    </row>
    <row r="21" spans="1:6" s="21" customFormat="1" ht="24.95" customHeight="1" x14ac:dyDescent="0.5">
      <c r="A21" s="15" t="s">
        <v>7</v>
      </c>
      <c r="B21" s="31">
        <f t="shared" ref="B21:B26" si="0">SUM(B10*100/$B$8)</f>
        <v>1.4195172314157822</v>
      </c>
      <c r="C21" s="31">
        <f t="shared" ref="C21:C26" si="1">SUM(C10*100/$C$8)</f>
        <v>2.3145514353322865</v>
      </c>
      <c r="D21" s="31">
        <f t="shared" ref="D21:D26" si="2">SUM(D10*100/$D$8)</f>
        <v>0.23605517691203329</v>
      </c>
      <c r="E21" s="29"/>
      <c r="F21" s="32"/>
    </row>
    <row r="22" spans="1:6" s="21" customFormat="1" ht="24.95" customHeight="1" x14ac:dyDescent="0.5">
      <c r="A22" s="15" t="s">
        <v>8</v>
      </c>
      <c r="B22" s="31">
        <f t="shared" si="0"/>
        <v>6.3319899522070617</v>
      </c>
      <c r="C22" s="31">
        <f t="shared" si="1"/>
        <v>7.014346135069613</v>
      </c>
      <c r="D22" s="31">
        <f t="shared" si="2"/>
        <v>5.4297421425253827</v>
      </c>
      <c r="E22" s="17"/>
    </row>
    <row r="23" spans="1:6" s="21" customFormat="1" ht="24.95" customHeight="1" x14ac:dyDescent="0.5">
      <c r="A23" s="15" t="s">
        <v>9</v>
      </c>
      <c r="B23" s="31">
        <f t="shared" si="0"/>
        <v>23.080926753122281</v>
      </c>
      <c r="C23" s="31">
        <f t="shared" si="1"/>
        <v>27.628379384983663</v>
      </c>
      <c r="D23" s="31">
        <f t="shared" si="2"/>
        <v>17.068041870162876</v>
      </c>
      <c r="E23" s="17"/>
    </row>
    <row r="24" spans="1:6" s="21" customFormat="1" ht="24.95" customHeight="1" x14ac:dyDescent="0.5">
      <c r="A24" s="15" t="s">
        <v>10</v>
      </c>
      <c r="B24" s="31">
        <f t="shared" si="0"/>
        <v>36.418362122833372</v>
      </c>
      <c r="C24" s="31">
        <f t="shared" si="1"/>
        <v>38.375190919832463</v>
      </c>
      <c r="D24" s="31">
        <f t="shared" si="2"/>
        <v>33.830938515696367</v>
      </c>
      <c r="E24" s="17"/>
    </row>
    <row r="25" spans="1:6" ht="24.95" customHeight="1" x14ac:dyDescent="0.35">
      <c r="A25" s="15" t="s">
        <v>11</v>
      </c>
      <c r="B25" s="31">
        <v>32.1</v>
      </c>
      <c r="C25" s="31">
        <f t="shared" si="1"/>
        <v>24.160331466418381</v>
      </c>
      <c r="D25" s="31">
        <f t="shared" si="2"/>
        <v>42.481808617286141</v>
      </c>
      <c r="E25" s="22"/>
    </row>
    <row r="26" spans="1:6" ht="24.95" customHeight="1" x14ac:dyDescent="0.35">
      <c r="A26" s="24" t="s">
        <v>12</v>
      </c>
      <c r="B26" s="31">
        <f t="shared" si="0"/>
        <v>0.69934722233641577</v>
      </c>
      <c r="C26" s="31">
        <f t="shared" si="1"/>
        <v>0.50720065836358919</v>
      </c>
      <c r="D26" s="31">
        <f t="shared" si="2"/>
        <v>0.95341367741719918</v>
      </c>
      <c r="E26" s="22"/>
      <c r="F26" s="33"/>
    </row>
    <row r="27" spans="1:6" ht="24.95" customHeight="1" x14ac:dyDescent="0.35">
      <c r="A27" s="34"/>
      <c r="B27" s="35"/>
      <c r="C27" s="36"/>
      <c r="D27" s="36"/>
      <c r="E27" s="37"/>
      <c r="F27" s="33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2012-06-25T03:32:15Z</dcterms:created>
  <dcterms:modified xsi:type="dcterms:W3CDTF">2020-04-27T06:09:43Z</dcterms:modified>
</cp:coreProperties>
</file>