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8t5" sheetId="1" r:id="rId1"/>
  </sheets>
  <calcPr calcId="162913"/>
</workbook>
</file>

<file path=xl/calcChain.xml><?xml version="1.0" encoding="utf-8"?>
<calcChain xmlns="http://schemas.openxmlformats.org/spreadsheetml/2006/main">
  <c r="C26" i="1" l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D19" i="1" s="1"/>
  <c r="C21" i="1"/>
  <c r="C19" i="1" s="1"/>
  <c r="B21" i="1"/>
</calcChain>
</file>

<file path=xl/sharedStrings.xml><?xml version="1.0" encoding="utf-8"?>
<sst xmlns="http://schemas.openxmlformats.org/spreadsheetml/2006/main" count="27" uniqueCount="18">
  <si>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</si>
  <si>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</si>
  <si>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</si>
  <si>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</si>
  <si>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</si>
  <si>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</si>
  <si>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</si>
  <si>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</si>
  <si>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</si>
  <si>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</si>
  <si>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</si>
  <si>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</si>
  <si>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</si>
  <si>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</si>
  <si>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</si>
  <si>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--</t>
  </si>
  <si>
    <t xml:space="preserve"> -- น้อยกว่าร้อยละ 0.1</t>
  </si>
  <si>
    <t xml:space="preserve">               การทำงาน  และเพศ เดือนสิงหาคม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</si>
</sst>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6" fillId="0" borderId="0" xfId="2" applyFont="1" applyBorder="1" applyAlignment="1">
      <alignment vertical="center"/>
    </xf>
    <xf numFmtId="3" fontId="7" fillId="0" borderId="0" xfId="2" applyNumberFormat="1" applyFont="1" applyAlignment="1">
      <alignment horizontal="right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  <xf numFmtId="0" fontId="3" fillId="0" borderId="0" xfId="2" quotePrefix="1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F13" sqref="F13"/>
    </sheetView>
  </sheetViews>
  <sheetFormatPr defaultColWidth="18.5703125" defaultRowHeight="21" x14ac:dyDescent="0.35"/>
  <cols>
    <col min="1" max="1" width="26.5703125" style="2" customWidth="1"/>
    <col min="2" max="4" width="19.5703125" style="2" customWidth="1"/>
    <col min="5" max="16384" width="18.5703125" style="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17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" customFormat="1" ht="24.95" customHeight="1" x14ac:dyDescent="0.3">
      <c r="A8" s="9" t="s">
        <v>6</v>
      </c>
      <c r="B8" s="10">
        <v>649247.69999999995</v>
      </c>
      <c r="C8" s="10">
        <v>368772.46</v>
      </c>
      <c r="D8" s="10">
        <v>280475.24</v>
      </c>
      <c r="E8" s="11"/>
      <c r="F8" s="12"/>
      <c r="G8" s="12"/>
      <c r="H8" s="12"/>
    </row>
    <row r="9" spans="1:9" s="1" customFormat="1" ht="6" customHeight="1" x14ac:dyDescent="0.3">
      <c r="A9" s="9"/>
      <c r="B9" s="13"/>
      <c r="C9" s="13"/>
      <c r="D9" s="13"/>
      <c r="E9" s="11"/>
      <c r="F9" s="12"/>
      <c r="G9" s="12"/>
      <c r="H9" s="12"/>
    </row>
    <row r="10" spans="1:9" s="19" customFormat="1" ht="24.95" customHeight="1" x14ac:dyDescent="0.3">
      <c r="A10" s="14" t="s">
        <v>7</v>
      </c>
      <c r="B10" s="15">
        <v>4075.88</v>
      </c>
      <c r="C10" s="15">
        <v>3703.52</v>
      </c>
      <c r="D10" s="15">
        <v>372.35</v>
      </c>
      <c r="E10" s="16"/>
      <c r="F10" s="17"/>
      <c r="G10" s="18"/>
      <c r="H10" s="18"/>
      <c r="I10" s="18"/>
    </row>
    <row r="11" spans="1:9" s="19" customFormat="1" ht="24.95" customHeight="1" x14ac:dyDescent="0.3">
      <c r="A11" s="14" t="s">
        <v>8</v>
      </c>
      <c r="B11" s="15">
        <v>58611.42</v>
      </c>
      <c r="C11" s="15">
        <v>32984.239999999998</v>
      </c>
      <c r="D11" s="15">
        <v>25627.18</v>
      </c>
      <c r="E11" s="16"/>
      <c r="F11" s="17"/>
      <c r="G11" s="18"/>
      <c r="H11" s="18"/>
      <c r="I11" s="18"/>
    </row>
    <row r="12" spans="1:9" s="19" customFormat="1" ht="24.95" customHeight="1" x14ac:dyDescent="0.3">
      <c r="A12" s="14" t="s">
        <v>9</v>
      </c>
      <c r="B12" s="15">
        <v>69508.649999999994</v>
      </c>
      <c r="C12" s="15">
        <v>49628.76</v>
      </c>
      <c r="D12" s="15">
        <v>19879.89</v>
      </c>
      <c r="E12" s="16"/>
      <c r="F12" s="17"/>
      <c r="G12" s="18"/>
      <c r="H12" s="18"/>
      <c r="I12" s="18"/>
    </row>
    <row r="13" spans="1:9" s="19" customFormat="1" ht="24.95" customHeight="1" x14ac:dyDescent="0.3">
      <c r="A13" s="14" t="s">
        <v>10</v>
      </c>
      <c r="B13" s="15">
        <v>258022.16</v>
      </c>
      <c r="C13" s="15">
        <v>173912.28</v>
      </c>
      <c r="D13" s="15">
        <v>84109.88</v>
      </c>
      <c r="E13" s="16"/>
      <c r="F13" s="17"/>
      <c r="G13" s="18"/>
      <c r="H13" s="18"/>
      <c r="I13" s="18"/>
    </row>
    <row r="14" spans="1:9" ht="24.95" customHeight="1" x14ac:dyDescent="0.35">
      <c r="A14" s="14" t="s">
        <v>11</v>
      </c>
      <c r="B14" s="15">
        <v>258729.19</v>
      </c>
      <c r="C14" s="15">
        <v>108243.26</v>
      </c>
      <c r="D14" s="15">
        <v>150485.94</v>
      </c>
      <c r="E14" s="20"/>
      <c r="F14" s="17"/>
      <c r="G14" s="18"/>
      <c r="H14" s="18"/>
      <c r="I14" s="18"/>
    </row>
    <row r="15" spans="1:9" ht="24.95" customHeight="1" x14ac:dyDescent="0.35">
      <c r="A15" s="21" t="s">
        <v>12</v>
      </c>
      <c r="B15" s="15">
        <v>300.41000000000003</v>
      </c>
      <c r="C15" s="15">
        <v>300.41000000000003</v>
      </c>
      <c r="D15" s="15" t="s">
        <v>13</v>
      </c>
      <c r="E15" s="20"/>
      <c r="F15" s="17"/>
      <c r="G15" s="18"/>
      <c r="H15" s="18"/>
      <c r="I15" s="18"/>
    </row>
    <row r="16" spans="1:9" ht="6.75" customHeight="1" x14ac:dyDescent="0.35">
      <c r="A16" s="21"/>
      <c r="B16" s="22"/>
      <c r="C16" s="22"/>
      <c r="D16" s="22"/>
      <c r="E16" s="20"/>
      <c r="F16" s="17"/>
      <c r="G16" s="18"/>
      <c r="H16" s="18" t="s">
        <v>13</v>
      </c>
      <c r="I16" s="18"/>
    </row>
    <row r="17" spans="1:6" ht="21" customHeight="1" x14ac:dyDescent="0.35">
      <c r="A17" s="23"/>
      <c r="B17" s="24"/>
      <c r="C17" s="24" t="s">
        <v>14</v>
      </c>
      <c r="D17" s="24"/>
      <c r="E17" s="20"/>
    </row>
    <row r="18" spans="1:6" ht="6" customHeight="1" x14ac:dyDescent="0.35">
      <c r="A18" s="23"/>
      <c r="B18" s="24"/>
      <c r="C18" s="25"/>
      <c r="D18" s="24"/>
      <c r="E18" s="20"/>
    </row>
    <row r="19" spans="1:6" s="1" customFormat="1" ht="21" customHeight="1" x14ac:dyDescent="0.5">
      <c r="A19" s="9" t="s">
        <v>6</v>
      </c>
      <c r="B19" s="26">
        <v>100</v>
      </c>
      <c r="C19" s="26">
        <f>SUM(C21:C26)</f>
        <v>100.00000271169924</v>
      </c>
      <c r="D19" s="26">
        <f>SUM(D21:D26)</f>
        <v>100</v>
      </c>
      <c r="E19" s="11"/>
    </row>
    <row r="20" spans="1:6" s="1" customFormat="1" ht="6" customHeight="1" x14ac:dyDescent="0.5">
      <c r="A20" s="9"/>
      <c r="B20" s="27"/>
      <c r="C20" s="27"/>
      <c r="D20" s="27"/>
      <c r="E20" s="11"/>
    </row>
    <row r="21" spans="1:6" s="19" customFormat="1" ht="24.95" customHeight="1" x14ac:dyDescent="0.5">
      <c r="A21" s="14" t="s">
        <v>7</v>
      </c>
      <c r="B21" s="28">
        <f>SUM(B10*100/$B$8)</f>
        <v>0.62778505029744425</v>
      </c>
      <c r="C21" s="28">
        <f t="shared" ref="C21:C26" si="0">SUM(C10*100/$C$8)</f>
        <v>1.0042832374196271</v>
      </c>
      <c r="D21" s="28">
        <f>SUM(D10*100/$D$8)</f>
        <v>0.13275681660883862</v>
      </c>
      <c r="E21" s="26"/>
      <c r="F21" s="29"/>
    </row>
    <row r="22" spans="1:6" s="19" customFormat="1" ht="24.95" customHeight="1" x14ac:dyDescent="0.5">
      <c r="A22" s="14" t="s">
        <v>8</v>
      </c>
      <c r="B22" s="28">
        <f>SUM(B11*100/$B$8)</f>
        <v>9.0275899321630249</v>
      </c>
      <c r="C22" s="28">
        <f t="shared" si="0"/>
        <v>8.9443338583363836</v>
      </c>
      <c r="D22" s="28">
        <f>SUM(D11*100/$D$8)</f>
        <v>9.1370560909405061</v>
      </c>
      <c r="E22" s="16"/>
    </row>
    <row r="23" spans="1:6" s="19" customFormat="1" ht="24.95" customHeight="1" x14ac:dyDescent="0.5">
      <c r="A23" s="14" t="s">
        <v>9</v>
      </c>
      <c r="B23" s="28">
        <f>SUM(B12*100/$B$8)</f>
        <v>10.706029455321906</v>
      </c>
      <c r="C23" s="28">
        <f t="shared" si="0"/>
        <v>13.457827083942222</v>
      </c>
      <c r="D23" s="28">
        <f>SUM(D12*100/$D$8)</f>
        <v>7.0879304711531761</v>
      </c>
      <c r="E23" s="16"/>
    </row>
    <row r="24" spans="1:6" s="19" customFormat="1" ht="24.95" customHeight="1" x14ac:dyDescent="0.5">
      <c r="A24" s="14" t="s">
        <v>10</v>
      </c>
      <c r="B24" s="28">
        <f>SUM(B13*100/$B$8)</f>
        <v>39.741713370721222</v>
      </c>
      <c r="C24" s="28">
        <f t="shared" si="0"/>
        <v>47.159779773142496</v>
      </c>
      <c r="D24" s="28">
        <f>SUM(D13*100/$D$8)</f>
        <v>29.98834406915919</v>
      </c>
      <c r="E24" s="16"/>
    </row>
    <row r="25" spans="1:6" ht="24.95" customHeight="1" x14ac:dyDescent="0.35">
      <c r="A25" s="14" t="s">
        <v>11</v>
      </c>
      <c r="B25" s="28">
        <f>SUM(B14*100/$B$8)</f>
        <v>39.850613255926824</v>
      </c>
      <c r="C25" s="28">
        <f t="shared" si="0"/>
        <v>29.352316601950154</v>
      </c>
      <c r="D25" s="28">
        <f>SUM(D14*100/$D$8)</f>
        <v>53.653912552138294</v>
      </c>
      <c r="E25" s="20"/>
    </row>
    <row r="26" spans="1:6" ht="24.95" customHeight="1" x14ac:dyDescent="0.35">
      <c r="A26" s="21" t="s">
        <v>12</v>
      </c>
      <c r="B26" s="28" t="s">
        <v>15</v>
      </c>
      <c r="C26" s="28">
        <f t="shared" si="0"/>
        <v>8.1462156908354816E-2</v>
      </c>
      <c r="D26" s="28" t="s">
        <v>13</v>
      </c>
      <c r="E26" s="20"/>
      <c r="F26" s="30"/>
    </row>
    <row r="27" spans="1:6" ht="24.95" customHeight="1" x14ac:dyDescent="0.35">
      <c r="A27" s="31"/>
      <c r="B27" s="32"/>
      <c r="C27" s="33"/>
      <c r="D27" s="33"/>
      <c r="E27" s="34"/>
      <c r="F27" s="30"/>
    </row>
    <row r="28" spans="1:6" x14ac:dyDescent="0.35">
      <c r="A28" s="35"/>
    </row>
    <row r="29" spans="1:6" x14ac:dyDescent="0.35">
      <c r="A29" s="2" t="s">
        <v>16</v>
      </c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55m8t5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2012-12-13T07:05:21Z</dcterms:created>
  <dcterms:modified xsi:type="dcterms:W3CDTF">2020-04-27T05:05:25Z</dcterms:modified>
</cp:coreProperties>
</file>