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ที่ใช้อัพ\สรง\55\"/>
    </mc:Choice>
  </mc:AlternateContent>
  <bookViews>
    <workbookView xWindow="0" yWindow="6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5" i="1"/>
  <c r="C10" i="1"/>
  <c r="D10" i="1"/>
  <c r="D5" i="1" l="1"/>
  <c r="C5" i="1"/>
  <c r="C7" i="1" l="1"/>
  <c r="D7" i="1"/>
  <c r="C8" i="1"/>
  <c r="D8" i="1"/>
  <c r="C9" i="1"/>
  <c r="D9" i="1"/>
  <c r="C11" i="1"/>
  <c r="D11" i="1"/>
  <c r="C12" i="1"/>
  <c r="D12" i="1"/>
</calcChain>
</file>

<file path=xl/sharedStrings.xml><?xml version="1.0" encoding="utf-8"?>
<sst xmlns="http://schemas.openxmlformats.org/spreadsheetml/2006/main" count="33" uniqueCount="17">
  <si>
    <t>รวม</t>
  </si>
  <si>
    <t>ชาย</t>
  </si>
  <si>
    <t>หญิง</t>
  </si>
  <si>
    <t>จำนวน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</si>
  <si>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</si>
  <si>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</si>
  <si>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</si>
  <si>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</si>
  <si>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</si>
  <si>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</si>
  <si>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ช่วยธุรกิจครอบครัว</t>
  </si>
  <si>
    <t>6.  การรวมกลุ่ม</t>
  </si>
  <si>
    <t>ตารางที่ 5  จำนวนของประชากรอายุ 15 ปีขึ้นไปที่มีงานทำ จำแนกตามสถานภาพการทำงานและเพศ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</si>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</sst>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;[Red]#,##0"/>
    <numFmt numFmtId="166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164" fontId="7" fillId="0" borderId="0" xfId="1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3" fontId="0" fillId="0" borderId="0" xfId="0" applyNumberForma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C16" sqref="C16"/>
    </sheetView>
  </sheetViews>
  <sheetFormatPr defaultRowHeight="15"/>
  <cols>
    <col min="1" max="1" width="41.7109375" customWidth="1"/>
    <col min="2" max="2" width="18.5703125" customWidth="1"/>
    <col min="3" max="4" width="19" customWidth="1"/>
    <col min="7" max="9" width="0" hidden="1" customWidth="1"/>
    <col min="10" max="10" width="3.140625" hidden="1" customWidth="1"/>
    <col min="11" max="13" width="0" hidden="1" customWidth="1"/>
    <col min="14" max="14" width="2.42578125" hidden="1" customWidth="1"/>
    <col min="15" max="17" width="0" hidden="1" customWidth="1"/>
    <col min="18" max="18" width="3.140625" hidden="1" customWidth="1"/>
    <col min="19" max="21" width="0" hidden="1" customWidth="1"/>
  </cols>
  <sheetData>
    <row r="1" spans="1:21" ht="21">
      <c r="A1" s="1" t="s">
        <v>12</v>
      </c>
      <c r="B1" s="2"/>
      <c r="C1" s="2"/>
      <c r="D1" s="2"/>
    </row>
    <row r="2" spans="1:21" ht="21">
      <c r="A2" s="3"/>
      <c r="B2" s="3"/>
      <c r="C2" s="3"/>
      <c r="D2" s="3"/>
      <c r="H2" s="22" t="s">
        <v>13</v>
      </c>
      <c r="L2" s="22" t="s">
        <v>14</v>
      </c>
      <c r="P2" s="22" t="s">
        <v>15</v>
      </c>
      <c r="T2" s="22" t="s">
        <v>16</v>
      </c>
    </row>
    <row r="3" spans="1:21" ht="19.5">
      <c r="A3" s="11" t="s">
        <v>5</v>
      </c>
      <c r="B3" s="12" t="s">
        <v>0</v>
      </c>
      <c r="C3" s="12" t="s">
        <v>1</v>
      </c>
      <c r="D3" s="12" t="s">
        <v>2</v>
      </c>
      <c r="G3" s="12" t="s">
        <v>0</v>
      </c>
      <c r="H3" s="12" t="s">
        <v>1</v>
      </c>
      <c r="I3" s="12" t="s">
        <v>2</v>
      </c>
      <c r="K3" s="12" t="s">
        <v>0</v>
      </c>
      <c r="L3" s="12" t="s">
        <v>1</v>
      </c>
      <c r="M3" s="12" t="s">
        <v>2</v>
      </c>
      <c r="O3" s="12" t="s">
        <v>0</v>
      </c>
      <c r="P3" s="12" t="s">
        <v>1</v>
      </c>
      <c r="Q3" s="12" t="s">
        <v>2</v>
      </c>
      <c r="S3" s="12" t="s">
        <v>0</v>
      </c>
      <c r="T3" s="12" t="s">
        <v>1</v>
      </c>
      <c r="U3" s="12" t="s">
        <v>2</v>
      </c>
    </row>
    <row r="4" spans="1:21" ht="21">
      <c r="A4" s="13"/>
      <c r="B4" s="1"/>
      <c r="C4" s="14" t="s">
        <v>3</v>
      </c>
      <c r="D4" s="15"/>
      <c r="G4" s="1"/>
      <c r="H4" s="14" t="s">
        <v>3</v>
      </c>
      <c r="I4" s="15"/>
      <c r="K4" s="1"/>
      <c r="L4" s="14" t="s">
        <v>3</v>
      </c>
      <c r="M4" s="15"/>
      <c r="O4" s="1"/>
      <c r="P4" s="14" t="s">
        <v>3</v>
      </c>
      <c r="Q4" s="15"/>
      <c r="S4" s="1"/>
      <c r="T4" s="14" t="s">
        <v>3</v>
      </c>
      <c r="U4" s="15"/>
    </row>
    <row r="5" spans="1:21" ht="19.5">
      <c r="A5" s="16" t="s">
        <v>4</v>
      </c>
      <c r="B5" s="17">
        <f>C5+D5</f>
        <v>284945</v>
      </c>
      <c r="C5" s="17">
        <f>SUM(C7:C12)</f>
        <v>149461</v>
      </c>
      <c r="D5" s="17">
        <f>SUM(D7:D12)</f>
        <v>135484</v>
      </c>
      <c r="E5" s="23"/>
      <c r="G5" s="17">
        <v>288219</v>
      </c>
      <c r="H5" s="17">
        <v>150952</v>
      </c>
      <c r="I5" s="17">
        <v>137267</v>
      </c>
      <c r="K5" s="17">
        <v>284519</v>
      </c>
      <c r="L5" s="17">
        <v>148157</v>
      </c>
      <c r="M5" s="17">
        <v>136362</v>
      </c>
      <c r="O5" s="17">
        <v>281748</v>
      </c>
      <c r="P5" s="17">
        <v>149118</v>
      </c>
      <c r="Q5" s="17">
        <v>132631</v>
      </c>
      <c r="S5" s="17">
        <v>285296</v>
      </c>
      <c r="T5" s="17">
        <v>149619</v>
      </c>
      <c r="U5" s="17">
        <v>135677</v>
      </c>
    </row>
    <row r="6" spans="1:21" ht="19.5">
      <c r="A6" s="16"/>
      <c r="B6" s="17"/>
      <c r="C6" s="17"/>
      <c r="D6" s="17"/>
      <c r="E6" s="23"/>
      <c r="G6" s="17"/>
      <c r="H6" s="17"/>
      <c r="I6" s="17"/>
      <c r="K6" s="17"/>
      <c r="L6" s="17"/>
      <c r="M6" s="17"/>
      <c r="O6" s="17"/>
      <c r="P6" s="17"/>
      <c r="Q6" s="17"/>
      <c r="S6" s="17"/>
      <c r="T6" s="17"/>
      <c r="U6" s="17"/>
    </row>
    <row r="7" spans="1:21" ht="19.5">
      <c r="A7" s="18" t="s">
        <v>6</v>
      </c>
      <c r="B7" s="19">
        <f t="shared" ref="B6:B12" si="0">C7+D7</f>
        <v>5341.75</v>
      </c>
      <c r="C7" s="19">
        <f t="shared" ref="C7:C12" si="1">(H7+L7+P7+T7)/4</f>
        <v>3772.5</v>
      </c>
      <c r="D7" s="19">
        <f t="shared" ref="D7:D12" si="2">(I7+M7+Q7+U7)/4</f>
        <v>1569.25</v>
      </c>
      <c r="E7" s="23"/>
      <c r="G7" s="19">
        <v>5570</v>
      </c>
      <c r="H7" s="19">
        <v>3624</v>
      </c>
      <c r="I7" s="19">
        <v>1946</v>
      </c>
      <c r="K7" s="19">
        <v>5661</v>
      </c>
      <c r="L7" s="19">
        <v>4193</v>
      </c>
      <c r="M7" s="19">
        <v>1468</v>
      </c>
      <c r="O7" s="19">
        <v>3821</v>
      </c>
      <c r="P7" s="19">
        <v>2693</v>
      </c>
      <c r="Q7" s="19">
        <v>1128</v>
      </c>
      <c r="S7" s="19">
        <v>6315</v>
      </c>
      <c r="T7" s="19">
        <v>4580</v>
      </c>
      <c r="U7" s="19">
        <v>1735</v>
      </c>
    </row>
    <row r="8" spans="1:21" ht="19.5">
      <c r="A8" s="18" t="s">
        <v>7</v>
      </c>
      <c r="B8" s="19">
        <f t="shared" si="0"/>
        <v>29406.5</v>
      </c>
      <c r="C8" s="19">
        <f t="shared" si="1"/>
        <v>16202.75</v>
      </c>
      <c r="D8" s="19">
        <f t="shared" si="2"/>
        <v>13203.75</v>
      </c>
      <c r="E8" s="23"/>
      <c r="G8" s="19">
        <v>29090</v>
      </c>
      <c r="H8" s="19">
        <v>16206</v>
      </c>
      <c r="I8" s="19">
        <v>12883</v>
      </c>
      <c r="K8" s="19">
        <v>31525</v>
      </c>
      <c r="L8" s="19">
        <v>18209</v>
      </c>
      <c r="M8" s="19">
        <v>13315</v>
      </c>
      <c r="O8" s="19">
        <v>29157</v>
      </c>
      <c r="P8" s="19">
        <v>15800</v>
      </c>
      <c r="Q8" s="19">
        <v>13357</v>
      </c>
      <c r="S8" s="19">
        <v>27855</v>
      </c>
      <c r="T8" s="19">
        <v>14596</v>
      </c>
      <c r="U8" s="19">
        <v>13260</v>
      </c>
    </row>
    <row r="9" spans="1:21" ht="19.5">
      <c r="A9" s="18" t="s">
        <v>8</v>
      </c>
      <c r="B9" s="19">
        <f t="shared" si="0"/>
        <v>105763.5</v>
      </c>
      <c r="C9" s="19">
        <f t="shared" si="1"/>
        <v>56749.5</v>
      </c>
      <c r="D9" s="19">
        <f t="shared" si="2"/>
        <v>49014</v>
      </c>
      <c r="E9" s="23"/>
      <c r="G9" s="19">
        <v>107718</v>
      </c>
      <c r="H9" s="19">
        <v>57280</v>
      </c>
      <c r="I9" s="19">
        <v>50438</v>
      </c>
      <c r="K9" s="19">
        <v>108146</v>
      </c>
      <c r="L9" s="19">
        <v>57151</v>
      </c>
      <c r="M9" s="19">
        <v>50995</v>
      </c>
      <c r="O9" s="19">
        <v>103650</v>
      </c>
      <c r="P9" s="19">
        <v>57327</v>
      </c>
      <c r="Q9" s="19">
        <v>46323</v>
      </c>
      <c r="S9" s="19">
        <v>103540</v>
      </c>
      <c r="T9" s="19">
        <v>55240</v>
      </c>
      <c r="U9" s="19">
        <v>48300</v>
      </c>
    </row>
    <row r="10" spans="1:21" ht="19.5">
      <c r="A10" s="18" t="s">
        <v>9</v>
      </c>
      <c r="B10" s="19">
        <f t="shared" si="0"/>
        <v>91214.5</v>
      </c>
      <c r="C10" s="19">
        <f>(H10+L10+P10+T10)/4</f>
        <v>49844.25</v>
      </c>
      <c r="D10" s="19">
        <f>(I10+M10+Q10+U10)/4</f>
        <v>41370.25</v>
      </c>
      <c r="E10" s="23"/>
      <c r="G10" s="19">
        <v>93038</v>
      </c>
      <c r="H10" s="19">
        <v>51290</v>
      </c>
      <c r="I10" s="19">
        <v>41748</v>
      </c>
      <c r="K10" s="19">
        <v>86483</v>
      </c>
      <c r="L10" s="19">
        <v>47887</v>
      </c>
      <c r="M10" s="19">
        <v>38597</v>
      </c>
      <c r="O10" s="19">
        <v>89086</v>
      </c>
      <c r="P10" s="19">
        <v>47957</v>
      </c>
      <c r="Q10" s="19">
        <v>41129</v>
      </c>
      <c r="S10" s="19">
        <v>96250</v>
      </c>
      <c r="T10" s="19">
        <v>52243</v>
      </c>
      <c r="U10" s="19">
        <v>44007</v>
      </c>
    </row>
    <row r="11" spans="1:21" ht="19.5">
      <c r="A11" s="18" t="s">
        <v>10</v>
      </c>
      <c r="B11" s="19">
        <f t="shared" si="0"/>
        <v>52823.5</v>
      </c>
      <c r="C11" s="19">
        <f t="shared" si="1"/>
        <v>22873.75</v>
      </c>
      <c r="D11" s="19">
        <f t="shared" si="2"/>
        <v>29949.75</v>
      </c>
      <c r="E11" s="23"/>
      <c r="G11" s="19">
        <v>52362</v>
      </c>
      <c r="H11" s="20">
        <v>22551</v>
      </c>
      <c r="I11" s="19">
        <v>29811</v>
      </c>
      <c r="K11" s="19">
        <v>52216</v>
      </c>
      <c r="L11" s="20">
        <v>20644</v>
      </c>
      <c r="M11" s="19">
        <v>31572</v>
      </c>
      <c r="O11" s="19">
        <v>55587</v>
      </c>
      <c r="P11" s="20">
        <v>25340</v>
      </c>
      <c r="Q11" s="19">
        <v>30248</v>
      </c>
      <c r="S11" s="19">
        <v>51128</v>
      </c>
      <c r="T11" s="20">
        <v>22960</v>
      </c>
      <c r="U11" s="19">
        <v>28168</v>
      </c>
    </row>
    <row r="12" spans="1:21" ht="19.5">
      <c r="A12" s="21" t="s">
        <v>11</v>
      </c>
      <c r="B12" s="19">
        <f t="shared" si="0"/>
        <v>395.25</v>
      </c>
      <c r="C12" s="19">
        <f t="shared" si="1"/>
        <v>18.25</v>
      </c>
      <c r="D12" s="19">
        <f t="shared" si="2"/>
        <v>377</v>
      </c>
      <c r="E12" s="23"/>
      <c r="G12" s="19">
        <v>411</v>
      </c>
      <c r="H12" s="19">
        <v>0</v>
      </c>
      <c r="I12" s="19">
        <v>441</v>
      </c>
      <c r="K12" s="19">
        <v>488</v>
      </c>
      <c r="L12" s="19">
        <v>73</v>
      </c>
      <c r="M12" s="19">
        <v>415</v>
      </c>
      <c r="O12" s="19">
        <v>445</v>
      </c>
      <c r="P12" s="19">
        <v>0</v>
      </c>
      <c r="Q12" s="19">
        <v>445</v>
      </c>
      <c r="S12" s="19">
        <v>207</v>
      </c>
      <c r="T12" s="19">
        <v>0</v>
      </c>
      <c r="U12" s="19">
        <v>207</v>
      </c>
    </row>
    <row r="13" spans="1:21">
      <c r="A13" s="6"/>
      <c r="B13" s="5"/>
      <c r="C13" s="5"/>
      <c r="D13" s="5"/>
    </row>
    <row r="14" spans="1:21">
      <c r="A14" s="6"/>
      <c r="B14" s="5"/>
      <c r="C14" s="5"/>
      <c r="D14" s="5"/>
    </row>
    <row r="15" spans="1:21">
      <c r="A15" s="7"/>
      <c r="B15" s="5"/>
      <c r="C15" s="5"/>
      <c r="D15" s="5"/>
    </row>
    <row r="16" spans="1:21">
      <c r="A16" s="7"/>
      <c r="B16" s="5"/>
      <c r="C16" s="5"/>
      <c r="D16" s="5"/>
    </row>
    <row r="17" spans="1:4">
      <c r="A17" s="7"/>
      <c r="B17" s="5"/>
      <c r="C17" s="5"/>
      <c r="D17" s="5"/>
    </row>
    <row r="18" spans="1:4">
      <c r="A18" s="8"/>
      <c r="B18" s="5"/>
      <c r="C18" s="5"/>
      <c r="D18" s="5"/>
    </row>
    <row r="19" spans="1:4">
      <c r="A19" s="8"/>
      <c r="B19" s="5"/>
      <c r="C19" s="5"/>
      <c r="D19" s="5"/>
    </row>
    <row r="20" spans="1:4">
      <c r="A20" s="8"/>
      <c r="B20" s="5"/>
      <c r="C20" s="5"/>
      <c r="D20" s="5"/>
    </row>
    <row r="21" spans="1:4">
      <c r="A21" s="8"/>
      <c r="B21" s="5"/>
      <c r="C21" s="5"/>
      <c r="D21" s="5"/>
    </row>
    <row r="22" spans="1:4">
      <c r="A22" s="8"/>
      <c r="B22" s="5"/>
      <c r="C22" s="5"/>
      <c r="D22" s="5"/>
    </row>
    <row r="23" spans="1:4">
      <c r="A23" s="8"/>
      <c r="B23" s="5"/>
      <c r="C23" s="5"/>
      <c r="D23" s="5"/>
    </row>
    <row r="24" spans="1:4">
      <c r="A24" s="8"/>
      <c r="B24" s="5"/>
      <c r="C24" s="5"/>
      <c r="D24" s="5"/>
    </row>
    <row r="25" spans="1:4">
      <c r="A25" s="8"/>
      <c r="B25" s="5"/>
      <c r="C25" s="5"/>
      <c r="D25" s="5"/>
    </row>
    <row r="26" spans="1:4">
      <c r="A26" s="8"/>
      <c r="B26" s="5"/>
      <c r="C26" s="5"/>
      <c r="D26" s="5"/>
    </row>
    <row r="27" spans="1:4">
      <c r="A27" s="8"/>
      <c r="B27" s="5"/>
      <c r="C27" s="9"/>
      <c r="D27" s="9"/>
    </row>
    <row r="28" spans="1:4">
      <c r="A28" s="7"/>
      <c r="B28" s="10"/>
      <c r="C28" s="10"/>
      <c r="D28" s="10"/>
    </row>
    <row r="29" spans="1:4">
      <c r="A29" s="4"/>
      <c r="B29" s="10"/>
      <c r="C29" s="10"/>
      <c r="D29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2016-11-15T19:09:23Z</dcterms:created>
  <dcterms:modified xsi:type="dcterms:W3CDTF">2016-12-26T03:30:14Z</dcterms:modified>
</cp:coreProperties>
</file>