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2t5" sheetId="1" r:id="rId1"/>
  </sheets>
  <calcPr calcId="162913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D18" i="1" s="1"/>
  <c r="C22" i="1"/>
  <c r="B22" i="1"/>
  <c r="D21" i="1"/>
  <c r="C21" i="1"/>
  <c r="B21" i="1"/>
  <c r="D20" i="1"/>
  <c r="C20" i="1"/>
  <c r="C18" i="1" s="1"/>
  <c r="B20" i="1"/>
  <c r="B18" i="1" s="1"/>
</calcChain>
</file>

<file path=xl/sharedStrings.xml><?xml version="1.0" encoding="utf-8"?>
<sst xmlns="http://schemas.openxmlformats.org/spreadsheetml/2006/main" count="28" uniqueCount="18">
  <si>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</si>
  <si>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</si>
  <si>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</si>
  <si>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</si>
  <si>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</si>
  <si>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</si>
  <si>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</si>
  <si>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</si>
  <si>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</si>
  <si>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</si>
  <si>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</si>
  <si>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</si>
  <si>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</si>
  <si>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</si>
  <si>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-</t>
  </si>
  <si>
    <t>ร้อยละ</t>
  </si>
  <si>
    <t xml:space="preserve"> -</t>
  </si>
  <si>
    <t xml:space="preserve">               การทำงาน  และเพศ เดือนกุมภาพันธ์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</si>
</sst>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6" fillId="0" borderId="0" xfId="2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7" fillId="0" borderId="0" xfId="3" applyNumberFormat="1" applyFont="1" applyAlignment="1">
      <alignment horizontal="right" vertical="center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188" fontId="8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14" sqref="F14"/>
    </sheetView>
  </sheetViews>
  <sheetFormatPr defaultColWidth="18.5703125" defaultRowHeight="30.75" customHeight="1" x14ac:dyDescent="0.35"/>
  <cols>
    <col min="1" max="1" width="33.28515625" style="2" customWidth="1"/>
    <col min="2" max="4" width="19.5703125" style="2" customWidth="1"/>
    <col min="5" max="16384" width="18.5703125" style="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17</v>
      </c>
      <c r="B2" s="2"/>
      <c r="C2" s="2"/>
      <c r="D2" s="2"/>
    </row>
    <row r="3" spans="1:8" s="3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9.9499999999999993" customHeight="1" x14ac:dyDescent="0.35">
      <c r="A4" s="7"/>
      <c r="B4" s="8"/>
      <c r="C4" s="8"/>
      <c r="D4" s="8"/>
      <c r="E4" s="6"/>
    </row>
    <row r="5" spans="1:8" s="3" customFormat="1" ht="21" customHeight="1" x14ac:dyDescent="0.35">
      <c r="A5" s="7"/>
      <c r="B5" s="7"/>
      <c r="C5" s="7" t="s">
        <v>5</v>
      </c>
      <c r="D5" s="7"/>
      <c r="E5" s="6"/>
    </row>
    <row r="6" spans="1:8" s="3" customFormat="1" ht="6" customHeight="1" x14ac:dyDescent="0.35">
      <c r="A6" s="7"/>
      <c r="B6" s="7"/>
      <c r="C6" s="7"/>
      <c r="D6" s="7"/>
      <c r="E6" s="6"/>
    </row>
    <row r="7" spans="1:8" s="1" customFormat="1" ht="24.95" customHeight="1" x14ac:dyDescent="0.3">
      <c r="A7" s="9" t="s">
        <v>6</v>
      </c>
      <c r="B7" s="10">
        <v>570703.03</v>
      </c>
      <c r="C7" s="10">
        <v>327945.82</v>
      </c>
      <c r="D7" s="10">
        <v>242757.2</v>
      </c>
      <c r="E7" s="11"/>
      <c r="F7" s="12"/>
      <c r="G7" s="12"/>
      <c r="H7" s="12"/>
    </row>
    <row r="8" spans="1:8" s="1" customFormat="1" ht="6" customHeight="1" x14ac:dyDescent="0.3">
      <c r="A8" s="9"/>
      <c r="B8" s="13"/>
      <c r="C8" s="13"/>
      <c r="D8" s="13"/>
      <c r="E8" s="11"/>
      <c r="F8" s="12"/>
      <c r="G8" s="12"/>
      <c r="H8" s="12"/>
    </row>
    <row r="9" spans="1:8" s="18" customFormat="1" ht="24.95" customHeight="1" x14ac:dyDescent="0.3">
      <c r="A9" s="14" t="s">
        <v>7</v>
      </c>
      <c r="B9" s="15">
        <v>8457.67</v>
      </c>
      <c r="C9" s="15">
        <v>7799.55</v>
      </c>
      <c r="D9" s="15">
        <v>658.12</v>
      </c>
      <c r="E9" s="16"/>
      <c r="F9" s="17"/>
      <c r="G9" s="17"/>
      <c r="H9" s="17"/>
    </row>
    <row r="10" spans="1:8" s="18" customFormat="1" ht="24.95" customHeight="1" x14ac:dyDescent="0.3">
      <c r="A10" s="14" t="s">
        <v>8</v>
      </c>
      <c r="B10" s="15">
        <v>74023.75</v>
      </c>
      <c r="C10" s="15">
        <v>35522.07</v>
      </c>
      <c r="D10" s="15">
        <v>38501.68</v>
      </c>
      <c r="E10" s="16"/>
      <c r="F10" s="17"/>
      <c r="G10" s="17"/>
      <c r="H10" s="17"/>
    </row>
    <row r="11" spans="1:8" s="18" customFormat="1" ht="24.95" customHeight="1" x14ac:dyDescent="0.3">
      <c r="A11" s="14" t="s">
        <v>9</v>
      </c>
      <c r="B11" s="15">
        <v>140934.14000000001</v>
      </c>
      <c r="C11" s="15">
        <v>100714.37</v>
      </c>
      <c r="D11" s="15">
        <v>40219.769999999997</v>
      </c>
      <c r="E11" s="16"/>
      <c r="F11" s="17"/>
      <c r="G11" s="17"/>
      <c r="H11" s="17"/>
    </row>
    <row r="12" spans="1:8" s="18" customFormat="1" ht="24.95" customHeight="1" x14ac:dyDescent="0.3">
      <c r="A12" s="14" t="s">
        <v>10</v>
      </c>
      <c r="B12" s="15">
        <v>218533.67</v>
      </c>
      <c r="C12" s="15">
        <v>133197.57</v>
      </c>
      <c r="D12" s="15">
        <v>85336.09</v>
      </c>
      <c r="E12" s="16"/>
      <c r="F12" s="17"/>
      <c r="G12" s="17"/>
      <c r="H12" s="17"/>
    </row>
    <row r="13" spans="1:8" ht="24.95" customHeight="1" x14ac:dyDescent="0.35">
      <c r="A13" s="14" t="s">
        <v>11</v>
      </c>
      <c r="B13" s="15">
        <v>128753.8</v>
      </c>
      <c r="C13" s="15">
        <v>50712.26</v>
      </c>
      <c r="D13" s="15">
        <v>78041.539999999994</v>
      </c>
      <c r="E13" s="19"/>
      <c r="F13" s="20"/>
      <c r="G13" s="20"/>
      <c r="H13" s="20"/>
    </row>
    <row r="14" spans="1:8" ht="24.95" customHeight="1" x14ac:dyDescent="0.35">
      <c r="A14" s="21" t="s">
        <v>12</v>
      </c>
      <c r="B14" s="22" t="s">
        <v>13</v>
      </c>
      <c r="C14" s="22" t="s">
        <v>13</v>
      </c>
      <c r="D14" s="23" t="s">
        <v>14</v>
      </c>
      <c r="E14" s="19"/>
    </row>
    <row r="15" spans="1:8" ht="9.9499999999999993" customHeight="1" x14ac:dyDescent="0.35">
      <c r="A15" s="21"/>
      <c r="B15" s="15"/>
      <c r="C15" s="15"/>
      <c r="D15" s="15"/>
      <c r="E15" s="19"/>
    </row>
    <row r="16" spans="1:8" ht="21" customHeight="1" x14ac:dyDescent="0.35">
      <c r="A16" s="24"/>
      <c r="B16" s="25"/>
      <c r="C16" s="25" t="s">
        <v>15</v>
      </c>
      <c r="D16" s="25"/>
      <c r="E16" s="19"/>
    </row>
    <row r="17" spans="1:6" ht="6" customHeight="1" x14ac:dyDescent="0.35">
      <c r="A17" s="24"/>
      <c r="B17" s="25"/>
      <c r="C17" s="26"/>
      <c r="D17" s="25"/>
      <c r="E17" s="19"/>
    </row>
    <row r="18" spans="1:6" s="1" customFormat="1" ht="21" customHeight="1" x14ac:dyDescent="0.3">
      <c r="A18" s="9" t="s">
        <v>6</v>
      </c>
      <c r="B18" s="27">
        <f>SUM(B20:B25)</f>
        <v>100</v>
      </c>
      <c r="C18" s="27">
        <f>SUM(C20:C25)</f>
        <v>100</v>
      </c>
      <c r="D18" s="27">
        <f>SUM(D20:D25)</f>
        <v>100</v>
      </c>
      <c r="E18" s="11"/>
    </row>
    <row r="19" spans="1:6" s="1" customFormat="1" ht="6" customHeight="1" x14ac:dyDescent="0.3">
      <c r="A19" s="9"/>
      <c r="B19" s="28"/>
      <c r="C19" s="28"/>
      <c r="D19" s="28"/>
      <c r="E19" s="11"/>
    </row>
    <row r="20" spans="1:6" s="18" customFormat="1" ht="24.95" customHeight="1" x14ac:dyDescent="0.3">
      <c r="A20" s="14" t="s">
        <v>7</v>
      </c>
      <c r="B20" s="29">
        <f>SUM(B9*100/$B$7)</f>
        <v>1.4819739085667725</v>
      </c>
      <c r="C20" s="29">
        <f>SUM(C9*100/$C$7)</f>
        <v>2.3783044406542517</v>
      </c>
      <c r="D20" s="29">
        <f>SUM(D9*100/$D$7)</f>
        <v>0.27110215474556471</v>
      </c>
      <c r="E20" s="30"/>
      <c r="F20" s="31"/>
    </row>
    <row r="21" spans="1:6" s="18" customFormat="1" ht="24.95" customHeight="1" x14ac:dyDescent="0.3">
      <c r="A21" s="14" t="s">
        <v>8</v>
      </c>
      <c r="B21" s="29">
        <f>SUM(B10*100/$B$7)</f>
        <v>12.970625020161537</v>
      </c>
      <c r="C21" s="29">
        <f>SUM(C10*100/$C$7)</f>
        <v>10.831688600269398</v>
      </c>
      <c r="D21" s="29">
        <f>SUM(D10*100/$D$7)</f>
        <v>15.860159863435564</v>
      </c>
      <c r="E21" s="16"/>
    </row>
    <row r="22" spans="1:6" s="18" customFormat="1" ht="24.95" customHeight="1" x14ac:dyDescent="0.3">
      <c r="A22" s="14" t="s">
        <v>9</v>
      </c>
      <c r="B22" s="29">
        <f>SUM(B11*100/$B$7)</f>
        <v>24.694829463232395</v>
      </c>
      <c r="C22" s="29">
        <f>SUM(C11*100/$C$7)</f>
        <v>30.710673488687856</v>
      </c>
      <c r="D22" s="29">
        <f>SUM(D11*100/$D$7)</f>
        <v>16.567899942823527</v>
      </c>
      <c r="E22" s="16"/>
    </row>
    <row r="23" spans="1:6" s="18" customFormat="1" ht="24.95" customHeight="1" x14ac:dyDescent="0.3">
      <c r="A23" s="14" t="s">
        <v>10</v>
      </c>
      <c r="B23" s="29">
        <f>SUM(B12*100/$B$7)</f>
        <v>38.292011521298562</v>
      </c>
      <c r="C23" s="29">
        <f>SUM(C12*100/$C$7)</f>
        <v>40.615724268112338</v>
      </c>
      <c r="D23" s="29">
        <f>SUM(D12*100/$D$7)</f>
        <v>35.152856434330268</v>
      </c>
      <c r="E23" s="16"/>
    </row>
    <row r="24" spans="1:6" ht="24.95" customHeight="1" x14ac:dyDescent="0.35">
      <c r="A24" s="14" t="s">
        <v>11</v>
      </c>
      <c r="B24" s="29">
        <f>SUM(B13*100/$B$7)</f>
        <v>22.560560086740733</v>
      </c>
      <c r="C24" s="29">
        <f>SUM(C13*100/$C$7)</f>
        <v>15.463609202276157</v>
      </c>
      <c r="D24" s="29">
        <f>SUM(D13*100/$D$7)</f>
        <v>32.14798160466507</v>
      </c>
      <c r="E24" s="19"/>
    </row>
    <row r="25" spans="1:6" ht="24.95" customHeight="1" x14ac:dyDescent="0.35">
      <c r="A25" s="21" t="s">
        <v>12</v>
      </c>
      <c r="B25" s="29" t="s">
        <v>16</v>
      </c>
      <c r="C25" s="29" t="s">
        <v>16</v>
      </c>
      <c r="D25" s="29" t="s">
        <v>16</v>
      </c>
      <c r="E25" s="19"/>
      <c r="F25" s="32"/>
    </row>
    <row r="26" spans="1:6" ht="24.95" customHeight="1" x14ac:dyDescent="0.35">
      <c r="A26" s="33"/>
      <c r="B26" s="34"/>
      <c r="C26" s="35"/>
      <c r="D26" s="35"/>
      <c r="E26" s="36"/>
      <c r="F26" s="3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54m2t5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2012-03-08T03:20:55Z</dcterms:created>
  <dcterms:modified xsi:type="dcterms:W3CDTF">2020-04-27T06:26:46Z</dcterms:modified>
</cp:coreProperties>
</file>