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<sst xmlns="http://schemas.openxmlformats.org/spreadsheetml/2006/main" count="24" uniqueCount="16">
  <si>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</si>
  <si>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</si>
  <si>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</si>
  <si>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</si>
  <si>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</si>
  <si>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</si>
  <si>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</si>
  <si>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</si>
  <si>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</si>
  <si>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</si>
  <si>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</si>
  <si>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</si>
  <si>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</si>
  <si>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</si>
  <si>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</si>
  <si>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เดือนกรกฎาคม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</si>
</sst>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9" workbookViewId="0">
      <selection activeCell="E26" sqref="E26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5.1" customHeight="1">
      <c r="A5" s="10" t="s">
        <v>6</v>
      </c>
      <c r="B5" s="11">
        <v>490679.43</v>
      </c>
      <c r="C5" s="11">
        <v>259871.9</v>
      </c>
      <c r="D5" s="11">
        <v>230807.54</v>
      </c>
      <c r="E5" s="12"/>
    </row>
    <row r="6" spans="1:8" s="18" customFormat="1" ht="24.95" customHeight="1">
      <c r="A6" s="14" t="s">
        <v>7</v>
      </c>
      <c r="B6" s="15">
        <v>10762.06</v>
      </c>
      <c r="C6" s="15">
        <v>7979.93</v>
      </c>
      <c r="D6" s="15">
        <v>2782.13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64115.040000000001</v>
      </c>
      <c r="C7" s="15">
        <v>34161.93</v>
      </c>
      <c r="D7" s="15">
        <v>29953.11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130215.45</v>
      </c>
      <c r="C8" s="15">
        <v>71332.850000000006</v>
      </c>
      <c r="D8" s="15">
        <v>58882.6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169408.23</v>
      </c>
      <c r="C9" s="15">
        <v>108217.02</v>
      </c>
      <c r="D9" s="15">
        <v>61191.21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115633.04</v>
      </c>
      <c r="C10" s="15">
        <v>38180.160000000003</v>
      </c>
      <c r="D10" s="15">
        <v>77452.88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545.6</v>
      </c>
      <c r="C11" s="22" t="s">
        <v>13</v>
      </c>
      <c r="D11" s="21">
        <v>545.6</v>
      </c>
      <c r="E11" s="12"/>
      <c r="F11" s="16"/>
      <c r="G11" s="17"/>
      <c r="H11" s="17"/>
    </row>
    <row r="12" spans="1:8" ht="24.95" customHeight="1">
      <c r="A12" s="23"/>
      <c r="B12" s="24"/>
      <c r="C12" s="25" t="s">
        <v>14</v>
      </c>
      <c r="D12" s="24"/>
      <c r="E12" s="26"/>
      <c r="F12" s="16"/>
      <c r="G12" s="17"/>
      <c r="H12" s="17"/>
    </row>
    <row r="13" spans="1:8" s="13" customFormat="1" ht="35.1" customHeight="1">
      <c r="A13" s="10" t="s">
        <v>6</v>
      </c>
      <c r="B13" s="27">
        <f>SUM(B14:B19)</f>
        <v>99.99999796200953</v>
      </c>
      <c r="C13" s="27">
        <f>SUM(C14:C19)</f>
        <v>99.999996151950256</v>
      </c>
      <c r="D13" s="27">
        <f>SUM(D14:D19)</f>
        <v>99.999995667385903</v>
      </c>
      <c r="E13" s="28"/>
    </row>
    <row r="14" spans="1:8" s="18" customFormat="1" ht="24.95" customHeight="1">
      <c r="A14" s="14" t="s">
        <v>7</v>
      </c>
      <c r="B14" s="29">
        <f t="shared" ref="B14:B19" si="0">(B6/$B$5)*100</f>
        <v>2.1932975670082606</v>
      </c>
      <c r="C14" s="29">
        <f>(C6/$C$5)*100</f>
        <v>3.0707167646829072</v>
      </c>
      <c r="D14" s="29">
        <f t="shared" ref="D14:D19" si="1">(D6/$D$5)*100</f>
        <v>1.2053895639631182</v>
      </c>
      <c r="E14" s="30"/>
    </row>
    <row r="15" spans="1:8" s="18" customFormat="1" ht="24.95" customHeight="1">
      <c r="A15" s="14" t="s">
        <v>8</v>
      </c>
      <c r="B15" s="29">
        <f t="shared" si="0"/>
        <v>13.066584022077308</v>
      </c>
      <c r="C15" s="29">
        <f>(C7/$C$5)*100</f>
        <v>13.145680621875625</v>
      </c>
      <c r="D15" s="29">
        <f t="shared" si="1"/>
        <v>12.977526644060241</v>
      </c>
      <c r="E15" s="30"/>
    </row>
    <row r="16" spans="1:8" s="18" customFormat="1" ht="24.95" customHeight="1">
      <c r="A16" s="14" t="s">
        <v>9</v>
      </c>
      <c r="B16" s="29">
        <f t="shared" si="0"/>
        <v>26.537784557220995</v>
      </c>
      <c r="C16" s="29">
        <f>(C8/$C$5)*100</f>
        <v>27.449235565676783</v>
      </c>
      <c r="D16" s="29">
        <f t="shared" si="1"/>
        <v>25.511558244587672</v>
      </c>
      <c r="E16" s="30"/>
    </row>
    <row r="17" spans="1:5" s="18" customFormat="1" ht="24.95" customHeight="1">
      <c r="A17" s="14" t="s">
        <v>10</v>
      </c>
      <c r="B17" s="29">
        <f t="shared" si="0"/>
        <v>34.52523575320857</v>
      </c>
      <c r="C17" s="29">
        <f>(C9/$C$5)*100</f>
        <v>41.642447682877602</v>
      </c>
      <c r="D17" s="29">
        <f t="shared" si="1"/>
        <v>26.511789866136954</v>
      </c>
      <c r="E17" s="30"/>
    </row>
    <row r="18" spans="1:5" ht="24.95" customHeight="1">
      <c r="A18" s="14" t="s">
        <v>11</v>
      </c>
      <c r="B18" s="29">
        <f t="shared" si="0"/>
        <v>23.565903302691943</v>
      </c>
      <c r="C18" s="29">
        <f>(C10/$C$5)*100</f>
        <v>14.691915516837337</v>
      </c>
      <c r="D18" s="29">
        <f t="shared" si="1"/>
        <v>33.557343923859676</v>
      </c>
      <c r="E18" s="26"/>
    </row>
    <row r="19" spans="1:5" ht="24.95" customHeight="1">
      <c r="A19" s="20" t="s">
        <v>12</v>
      </c>
      <c r="B19" s="29">
        <f t="shared" si="0"/>
        <v>0.11119275980246411</v>
      </c>
      <c r="C19" s="22" t="s">
        <v>13</v>
      </c>
      <c r="D19" s="29">
        <f t="shared" si="1"/>
        <v>0.23638742477823735</v>
      </c>
      <c r="E19" s="26"/>
    </row>
    <row r="20" spans="1:5" ht="24.95" customHeight="1">
      <c r="A20" s="31"/>
      <c r="B20" s="32"/>
      <c r="C20" s="32"/>
      <c r="D20" s="32"/>
      <c r="E20" s="26"/>
    </row>
    <row r="21" spans="1:5" ht="21"/>
    <row r="22" spans="1:5" s="2" customFormat="1" ht="24" customHeight="1">
      <c r="A22" s="33" t="s">
        <v>15</v>
      </c>
      <c r="B22" s="34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2013-11-01T06:41:36Z</dcterms:created>
  <dcterms:modified xsi:type="dcterms:W3CDTF">2013-11-01T06:41:47Z</dcterms:modified>
</cp:coreProperties>
</file>