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<sst xmlns="http://schemas.openxmlformats.org/spreadsheetml/2006/main" count="24" uniqueCount="16">
  <si>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</si>
  <si>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</si>
  <si>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</si>
  <si>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</si>
  <si>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</si>
  <si>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</si>
  <si>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</si>
  <si>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</si>
  <si>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</si>
  <si>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</si>
  <si>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</si>
  <si>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</si>
  <si>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</si>
  <si>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</si>
  <si>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</si>
  <si>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เดือนมิถุนายน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</si>
</sst>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18" sqref="H18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497826.2</v>
      </c>
      <c r="C5" s="11">
        <v>267367.01</v>
      </c>
      <c r="D5" s="11">
        <v>230459.19</v>
      </c>
      <c r="E5" s="12"/>
    </row>
    <row r="6" spans="1:8" s="18" customFormat="1" ht="24.95" customHeight="1">
      <c r="A6" s="14" t="s">
        <v>7</v>
      </c>
      <c r="B6" s="15">
        <v>12986.68</v>
      </c>
      <c r="C6" s="15">
        <v>9584.67</v>
      </c>
      <c r="D6" s="15">
        <v>3402.01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60278.53</v>
      </c>
      <c r="C7" s="15">
        <v>30970.03</v>
      </c>
      <c r="D7" s="15">
        <v>29308.5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129973.12</v>
      </c>
      <c r="C8" s="15">
        <v>74712.87</v>
      </c>
      <c r="D8" s="15">
        <v>55260.25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171944.4</v>
      </c>
      <c r="C9" s="15">
        <v>108039.64</v>
      </c>
      <c r="D9" s="15">
        <v>63904.76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122142.81</v>
      </c>
      <c r="C10" s="15">
        <v>44059.8</v>
      </c>
      <c r="D10" s="15">
        <v>78083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500.67</v>
      </c>
      <c r="C11" s="22" t="s">
        <v>13</v>
      </c>
      <c r="D11" s="21">
        <v>500.67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100.00000200873316</v>
      </c>
      <c r="C13" s="27">
        <f>SUM(C14:C19)</f>
        <v>100</v>
      </c>
      <c r="D13" s="27">
        <f>SUM(D14:D19)</f>
        <v>100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2.6086774862391735</v>
      </c>
      <c r="C14" s="29">
        <f>(C6/$C$5)*100</f>
        <v>3.5848364388710481</v>
      </c>
      <c r="D14" s="29">
        <f t="shared" ref="D14:D19" si="1">(D6/$D$5)*100</f>
        <v>1.4761876061440642</v>
      </c>
      <c r="E14" s="30"/>
    </row>
    <row r="15" spans="1:8" s="18" customFormat="1" ht="24.95" customHeight="1">
      <c r="A15" s="14" t="s">
        <v>8</v>
      </c>
      <c r="B15" s="29">
        <f t="shared" si="0"/>
        <v>12.108348254872885</v>
      </c>
      <c r="C15" s="29">
        <f>(C7/$C$5)*100</f>
        <v>11.583340068769141</v>
      </c>
      <c r="D15" s="29">
        <f t="shared" si="1"/>
        <v>12.717436002443645</v>
      </c>
      <c r="E15" s="30"/>
    </row>
    <row r="16" spans="1:8" s="18" customFormat="1" ht="24.95" customHeight="1">
      <c r="A16" s="14" t="s">
        <v>9</v>
      </c>
      <c r="B16" s="29">
        <f t="shared" si="0"/>
        <v>26.108131713437338</v>
      </c>
      <c r="C16" s="29">
        <f>(C8/$C$5)*100</f>
        <v>27.943937436409971</v>
      </c>
      <c r="D16" s="29">
        <f t="shared" si="1"/>
        <v>23.978323450672544</v>
      </c>
      <c r="E16" s="30"/>
    </row>
    <row r="17" spans="1:5" s="18" customFormat="1" ht="24.95" customHeight="1">
      <c r="A17" s="14" t="s">
        <v>10</v>
      </c>
      <c r="B17" s="29">
        <f t="shared" si="0"/>
        <v>34.539041938732836</v>
      </c>
      <c r="C17" s="29">
        <f>(C9/$C$5)*100</f>
        <v>40.408740031165394</v>
      </c>
      <c r="D17" s="29">
        <f t="shared" si="1"/>
        <v>27.729317281727837</v>
      </c>
      <c r="E17" s="30"/>
    </row>
    <row r="18" spans="1:5" ht="24.95" customHeight="1">
      <c r="A18" s="14" t="s">
        <v>11</v>
      </c>
      <c r="B18" s="29">
        <f t="shared" si="0"/>
        <v>24.535231371912523</v>
      </c>
      <c r="C18" s="29">
        <f>(C10/$C$5)*100</f>
        <v>16.479146024784434</v>
      </c>
      <c r="D18" s="29">
        <f t="shared" si="1"/>
        <v>33.881486782974463</v>
      </c>
      <c r="E18" s="26"/>
    </row>
    <row r="19" spans="1:5" ht="24.95" customHeight="1">
      <c r="A19" s="20" t="s">
        <v>12</v>
      </c>
      <c r="B19" s="29">
        <f t="shared" si="0"/>
        <v>0.10057124353840757</v>
      </c>
      <c r="C19" s="22" t="s">
        <v>13</v>
      </c>
      <c r="D19" s="29">
        <f t="shared" si="1"/>
        <v>0.21724887603744505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2013-11-01T06:17:36Z</dcterms:created>
  <dcterms:modified xsi:type="dcterms:W3CDTF">2013-11-01T06:18:04Z</dcterms:modified>
</cp:coreProperties>
</file>