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D13" s="1"/>
  <c r="C16"/>
  <c r="B16"/>
  <c r="D15"/>
  <c r="C15"/>
  <c r="B15"/>
  <c r="D14"/>
  <c r="C14"/>
  <c r="C13" s="1"/>
  <c r="B14"/>
  <c r="B13" s="1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<sst xmlns="http://schemas.openxmlformats.org/spreadsheetml/2006/main" count="24" uniqueCount="16">
  <si>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</si>
  <si>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</si>
  <si>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</si>
  <si>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</si>
  <si>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</si>
  <si>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</si>
  <si>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</si>
  <si>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</si>
  <si>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</si>
  <si>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</si>
  <si>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</si>
  <si>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</si>
  <si>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</si>
  <si>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</si>
  <si>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</si>
  <si>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เดือนมกราคม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</si>
</sst>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Border="1" applyAlignment="1">
      <alignment vertical="center"/>
    </xf>
    <xf numFmtId="187" fontId="10" fillId="0" borderId="0" xfId="1" applyNumberFormat="1" applyFont="1" applyAlignment="1">
      <alignment horizontal="right"/>
    </xf>
    <xf numFmtId="0" fontId="11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3" workbookViewId="0">
      <selection activeCell="B26" sqref="B26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488913.04</v>
      </c>
      <c r="C5" s="9">
        <v>263871.56</v>
      </c>
      <c r="D5" s="9">
        <v>225041.48</v>
      </c>
      <c r="E5" s="10"/>
    </row>
    <row r="6" spans="1:8" s="16" customFormat="1" ht="24.95" customHeight="1">
      <c r="A6" s="12" t="s">
        <v>7</v>
      </c>
      <c r="B6" s="13">
        <v>13448.31</v>
      </c>
      <c r="C6" s="13">
        <v>9705.98</v>
      </c>
      <c r="D6" s="13">
        <v>3742.33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54454.74</v>
      </c>
      <c r="C7" s="13">
        <v>30361.99</v>
      </c>
      <c r="D7" s="13">
        <v>24092.75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134939.65</v>
      </c>
      <c r="C8" s="13">
        <v>72686.289999999994</v>
      </c>
      <c r="D8" s="13">
        <v>62253.35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164008.46</v>
      </c>
      <c r="C9" s="13">
        <v>108311.32</v>
      </c>
      <c r="D9" s="13">
        <v>55697.14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121705.5</v>
      </c>
      <c r="C10" s="13">
        <v>42805.97</v>
      </c>
      <c r="D10" s="13">
        <v>78899.53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356.38</v>
      </c>
      <c r="C11" s="19" t="s">
        <v>13</v>
      </c>
      <c r="D11" s="19">
        <v>356.38</v>
      </c>
      <c r="E11" s="10"/>
      <c r="F11" s="14"/>
      <c r="G11" s="15"/>
      <c r="H11" s="15"/>
    </row>
    <row r="12" spans="1:8" ht="24.95" customHeight="1">
      <c r="A12" s="20"/>
      <c r="B12" s="21" t="s">
        <v>14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100</v>
      </c>
      <c r="C13" s="23">
        <f>SUM(C14:C19)</f>
        <v>99.999996210277459</v>
      </c>
      <c r="D13" s="23">
        <f>SUM(D14:D19)</f>
        <v>100</v>
      </c>
      <c r="E13" s="24"/>
    </row>
    <row r="14" spans="1:8" s="16" customFormat="1" ht="24.95" customHeight="1">
      <c r="A14" s="12" t="s">
        <v>7</v>
      </c>
      <c r="B14" s="25">
        <f t="shared" ref="B14:B19" si="0">(B6/$B$5)*100</f>
        <v>2.7506547994710879</v>
      </c>
      <c r="C14" s="25">
        <f>(C6/$C$5)*100</f>
        <v>3.6782971230397088</v>
      </c>
      <c r="D14" s="25">
        <f t="shared" ref="D14:D19" si="1">(D6/$D$5)*100</f>
        <v>1.6629512034847975</v>
      </c>
      <c r="E14" s="26"/>
    </row>
    <row r="15" spans="1:8" s="16" customFormat="1" ht="24.95" customHeight="1">
      <c r="A15" s="12" t="s">
        <v>8</v>
      </c>
      <c r="B15" s="25">
        <f t="shared" si="0"/>
        <v>11.137919332239534</v>
      </c>
      <c r="C15" s="25">
        <f>(C7/$C$5)*100</f>
        <v>11.506351802369306</v>
      </c>
      <c r="D15" s="25">
        <f t="shared" si="1"/>
        <v>10.705915193945579</v>
      </c>
      <c r="E15" s="26"/>
    </row>
    <row r="16" spans="1:8" s="16" customFormat="1" ht="24.95" customHeight="1">
      <c r="A16" s="12" t="s">
        <v>9</v>
      </c>
      <c r="B16" s="25">
        <f t="shared" si="0"/>
        <v>27.599928608981262</v>
      </c>
      <c r="C16" s="25">
        <f>(C8/$C$5)*100</f>
        <v>27.546087194845853</v>
      </c>
      <c r="D16" s="25">
        <f t="shared" si="1"/>
        <v>27.663055717550378</v>
      </c>
      <c r="E16" s="26"/>
    </row>
    <row r="17" spans="1:5" s="16" customFormat="1" ht="24.95" customHeight="1">
      <c r="A17" s="12" t="s">
        <v>10</v>
      </c>
      <c r="B17" s="25">
        <f t="shared" si="0"/>
        <v>33.545527850924159</v>
      </c>
      <c r="C17" s="25">
        <f>(C9/$C$5)*100</f>
        <v>41.046985131705746</v>
      </c>
      <c r="D17" s="25">
        <f t="shared" si="1"/>
        <v>24.749721695751379</v>
      </c>
      <c r="E17" s="26"/>
    </row>
    <row r="18" spans="1:5" ht="24.95" customHeight="1">
      <c r="A18" s="12" t="s">
        <v>11</v>
      </c>
      <c r="B18" s="25">
        <f t="shared" si="0"/>
        <v>24.89307710017307</v>
      </c>
      <c r="C18" s="25">
        <f>(C10/$C$5)*100</f>
        <v>16.222274958316842</v>
      </c>
      <c r="D18" s="25">
        <f t="shared" si="1"/>
        <v>35.059994273055793</v>
      </c>
      <c r="E18" s="22"/>
    </row>
    <row r="19" spans="1:5" ht="24.95" customHeight="1">
      <c r="A19" s="18" t="s">
        <v>12</v>
      </c>
      <c r="B19" s="25">
        <f t="shared" si="0"/>
        <v>7.2892308210883466E-2</v>
      </c>
      <c r="C19" s="19" t="s">
        <v>13</v>
      </c>
      <c r="D19" s="25">
        <f t="shared" si="1"/>
        <v>0.15836191621206896</v>
      </c>
      <c r="E19" s="22"/>
    </row>
    <row r="20" spans="1:5" ht="24.95" customHeight="1">
      <c r="A20" s="27"/>
      <c r="B20" s="28"/>
      <c r="C20" s="28"/>
      <c r="D20" s="28"/>
      <c r="E20" s="22"/>
    </row>
    <row r="22" spans="1:5" s="2" customFormat="1" ht="24" customHeight="1">
      <c r="A22" s="29" t="s">
        <v>15</v>
      </c>
      <c r="B22" s="30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2013-07-08T09:13:29Z</dcterms:created>
  <dcterms:modified xsi:type="dcterms:W3CDTF">2013-07-08T09:13:45Z</dcterms:modified>
</cp:coreProperties>
</file>