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B16"/>
  <c r="D15"/>
  <c r="C15"/>
  <c r="B15"/>
  <c r="D14"/>
  <c r="C14"/>
  <c r="B14"/>
</calcChain>
</file>

<file path=xl/sharedStrings.xml><?xml version="1.0" encoding="utf-8"?>
<sst xmlns="http://schemas.openxmlformats.org/spreadsheetml/2006/main" count="41" uniqueCount="20">
  <si>
    <t>ตารางที่  6   จำนวนและร้อยละของผู้มีงานทำ  จำแนกตามสถานภาพการทำงาน และเพศ</t>
  </si>
  <si>
    <t>จังหวัดเพชรบูรณ์  พ.ศ.  2556  :  ไตรมาสที่ 3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</si>
  <si>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</si>
  <si>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</si>
  <si>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</si>
  <si>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</si>
  <si>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</si>
  <si>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</si>
  <si>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</si>
  <si>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</si>
  <si>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</si>
  <si>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</si>
  <si>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 xml:space="preserve"> 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</si>
  <si>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</si>
  <si>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</si>
  <si>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</si>
  <si>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</si>
  <si>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</si>
  <si>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3 : กรกฎาคม-กันยายน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</si>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</sst>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2" fillId="0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5" fillId="0" borderId="0" xfId="0" applyNumberFormat="1" applyFont="1" applyFill="1"/>
    <xf numFmtId="0" fontId="6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6" fillId="0" borderId="0" xfId="0" applyFont="1" applyFill="1"/>
    <xf numFmtId="0" fontId="5" fillId="0" borderId="0" xfId="0" applyFont="1" applyFill="1" applyBorder="1" applyAlignment="1">
      <alignment vertical="center"/>
    </xf>
    <xf numFmtId="3" fontId="5" fillId="0" borderId="0" xfId="1" applyNumberFormat="1" applyFont="1" applyFill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/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J25"/>
  <sheetViews>
    <sheetView showGridLines="0" tabSelected="1" topLeftCell="A19" zoomScaleNormal="100" workbookViewId="0">
      <selection activeCell="M25" sqref="M25"/>
    </sheetView>
  </sheetViews>
  <sheetFormatPr defaultRowHeight="30.75" customHeight="1"/>
  <cols>
    <col min="1" max="1" width="32.85546875" style="20" customWidth="1"/>
    <col min="2" max="4" width="18.140625" style="20" customWidth="1"/>
    <col min="5" max="5" width="2.7109375" style="20" customWidth="1"/>
    <col min="6" max="16384" width="9.140625" style="20"/>
  </cols>
  <sheetData>
    <row r="1" spans="1:10" s="1" customFormat="1" ht="33" customHeight="1">
      <c r="A1" s="1" t="s">
        <v>0</v>
      </c>
      <c r="B1" s="2"/>
      <c r="C1" s="2"/>
      <c r="D1" s="2"/>
    </row>
    <row r="2" spans="1:10" s="1" customFormat="1" ht="33" customHeight="1">
      <c r="A2" s="1" t="s">
        <v>1</v>
      </c>
      <c r="B2" s="2"/>
      <c r="C2" s="2"/>
      <c r="D2" s="2"/>
    </row>
    <row r="3" spans="1:10" s="1" customFormat="1" ht="6" customHeight="1">
      <c r="A3" s="3"/>
      <c r="B3" s="3"/>
      <c r="C3" s="3"/>
      <c r="D3" s="3"/>
      <c r="E3" s="4"/>
    </row>
    <row r="4" spans="1:10" s="1" customFormat="1" ht="32.25" customHeight="1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10" s="1" customFormat="1" ht="27" customHeight="1">
      <c r="A5" s="8"/>
      <c r="B5" s="9" t="s">
        <v>6</v>
      </c>
      <c r="C5" s="9"/>
      <c r="D5" s="9"/>
      <c r="E5" s="10"/>
    </row>
    <row r="6" spans="1:10" s="14" customFormat="1" ht="24.95" customHeight="1">
      <c r="A6" s="11" t="s">
        <v>7</v>
      </c>
      <c r="B6" s="12">
        <v>600484</v>
      </c>
      <c r="C6" s="12">
        <v>338185</v>
      </c>
      <c r="D6" s="12">
        <v>262300</v>
      </c>
      <c r="E6" s="13"/>
    </row>
    <row r="7" spans="1:10" s="18" customFormat="1" ht="24.95" customHeight="1">
      <c r="A7" s="15" t="s">
        <v>8</v>
      </c>
      <c r="B7" s="16">
        <v>5591</v>
      </c>
      <c r="C7" s="17">
        <v>4396</v>
      </c>
      <c r="D7" s="17">
        <v>1195</v>
      </c>
    </row>
    <row r="8" spans="1:10" s="18" customFormat="1" ht="24.95" customHeight="1">
      <c r="A8" s="15" t="s">
        <v>9</v>
      </c>
      <c r="B8" s="16">
        <v>41825</v>
      </c>
      <c r="C8" s="17">
        <v>22792</v>
      </c>
      <c r="D8" s="17">
        <v>19033</v>
      </c>
    </row>
    <row r="9" spans="1:10" s="18" customFormat="1" ht="24.95" customHeight="1">
      <c r="A9" s="15" t="s">
        <v>10</v>
      </c>
      <c r="B9" s="16">
        <v>123754</v>
      </c>
      <c r="C9" s="17">
        <v>71724</v>
      </c>
      <c r="D9" s="17">
        <v>52030</v>
      </c>
    </row>
    <row r="10" spans="1:10" s="18" customFormat="1" ht="24.95" customHeight="1">
      <c r="A10" s="15" t="s">
        <v>11</v>
      </c>
      <c r="B10" s="16">
        <v>226720</v>
      </c>
      <c r="C10" s="17">
        <v>150285</v>
      </c>
      <c r="D10" s="17">
        <v>76435</v>
      </c>
      <c r="I10" s="18" t="s">
        <v>12</v>
      </c>
    </row>
    <row r="11" spans="1:10" ht="24.95" customHeight="1">
      <c r="A11" s="15" t="s">
        <v>13</v>
      </c>
      <c r="B11" s="16">
        <v>202594</v>
      </c>
      <c r="C11" s="19">
        <v>88988</v>
      </c>
      <c r="D11" s="17">
        <v>113606</v>
      </c>
    </row>
    <row r="12" spans="1:10" ht="24.95" customHeight="1">
      <c r="A12" s="21" t="s">
        <v>14</v>
      </c>
      <c r="B12" s="22" t="s">
        <v>15</v>
      </c>
      <c r="C12" s="22" t="s">
        <v>15</v>
      </c>
      <c r="D12" s="22" t="s">
        <v>15</v>
      </c>
      <c r="E12" s="23"/>
    </row>
    <row r="13" spans="1:10" ht="33" customHeight="1">
      <c r="A13" s="24"/>
      <c r="B13" s="25" t="s">
        <v>16</v>
      </c>
      <c r="C13" s="25"/>
      <c r="D13" s="25"/>
      <c r="E13" s="23"/>
      <c r="I13" s="20" t="s">
        <v>12</v>
      </c>
    </row>
    <row r="14" spans="1:10" s="14" customFormat="1" ht="24.95" customHeight="1">
      <c r="A14" s="11" t="s">
        <v>7</v>
      </c>
      <c r="B14" s="26">
        <f>B6*100/B6</f>
        <v>100</v>
      </c>
      <c r="C14" s="26">
        <f>C6*100/C6</f>
        <v>100</v>
      </c>
      <c r="D14" s="26">
        <f>D6*100/D6</f>
        <v>100</v>
      </c>
      <c r="E14" s="13"/>
      <c r="J14" s="14" t="s">
        <v>12</v>
      </c>
    </row>
    <row r="15" spans="1:10" s="18" customFormat="1" ht="24.95" customHeight="1">
      <c r="A15" s="15" t="s">
        <v>8</v>
      </c>
      <c r="B15" s="27">
        <f>B7/$B$6*100</f>
        <v>0.93108226031001651</v>
      </c>
      <c r="C15" s="27">
        <f>C7/$C$6*100</f>
        <v>1.2998802430622294</v>
      </c>
      <c r="D15" s="27">
        <f>D7/$D$6*100</f>
        <v>0.45558520777735417</v>
      </c>
      <c r="E15" s="28"/>
    </row>
    <row r="16" spans="1:10" s="18" customFormat="1" ht="24.95" customHeight="1">
      <c r="A16" s="15" t="s">
        <v>9</v>
      </c>
      <c r="B16" s="27">
        <f>B8/$B$6*100</f>
        <v>6.9652147267870586</v>
      </c>
      <c r="C16" s="27">
        <v>6.8</v>
      </c>
      <c r="D16" s="27">
        <f>D8/$D$6*100</f>
        <v>7.2561951963400695</v>
      </c>
      <c r="E16" s="28"/>
      <c r="H16" s="18" t="s">
        <v>12</v>
      </c>
      <c r="I16" s="18" t="s">
        <v>12</v>
      </c>
    </row>
    <row r="17" spans="1:10" s="18" customFormat="1" ht="24.95" customHeight="1">
      <c r="A17" s="15" t="s">
        <v>10</v>
      </c>
      <c r="B17" s="27">
        <f>B9/$B$6*100</f>
        <v>20.609042039421531</v>
      </c>
      <c r="C17" s="27">
        <f>C9/$C$6*100</f>
        <v>21.208510134985289</v>
      </c>
      <c r="D17" s="27">
        <f>D9/$D$6*100</f>
        <v>19.836065573770494</v>
      </c>
      <c r="E17" s="28"/>
      <c r="F17" s="18" t="s">
        <v>12</v>
      </c>
      <c r="G17" s="18" t="s">
        <v>12</v>
      </c>
      <c r="I17" s="18" t="s">
        <v>12</v>
      </c>
      <c r="J17" s="18" t="s">
        <v>12</v>
      </c>
    </row>
    <row r="18" spans="1:10" s="18" customFormat="1" ht="24.95" customHeight="1">
      <c r="A18" s="15" t="s">
        <v>11</v>
      </c>
      <c r="B18" s="27">
        <f>B10/$B$6*100</f>
        <v>37.756209990607573</v>
      </c>
      <c r="C18" s="27">
        <f>C10/$C$6*100</f>
        <v>44.438694797226368</v>
      </c>
      <c r="D18" s="27">
        <f>D10/$D$6*100</f>
        <v>29.140297369424324</v>
      </c>
      <c r="E18" s="28"/>
    </row>
    <row r="19" spans="1:10" ht="24.95" customHeight="1">
      <c r="A19" s="15" t="s">
        <v>13</v>
      </c>
      <c r="B19" s="27">
        <f>B11/$B$6*100</f>
        <v>33.738450982873815</v>
      </c>
      <c r="C19" s="27">
        <f>C11/$C$6*100</f>
        <v>26.313408341588186</v>
      </c>
      <c r="D19" s="27">
        <f>D11/$D$6*100</f>
        <v>43.311475409836063</v>
      </c>
      <c r="E19" s="23"/>
      <c r="H19" s="20" t="s">
        <v>12</v>
      </c>
    </row>
    <row r="20" spans="1:10" ht="24.95" customHeight="1">
      <c r="A20" s="21" t="s">
        <v>14</v>
      </c>
      <c r="B20" s="27" t="s">
        <v>15</v>
      </c>
      <c r="C20" s="27" t="s">
        <v>15</v>
      </c>
      <c r="D20" s="27" t="s">
        <v>15</v>
      </c>
      <c r="E20" s="27"/>
      <c r="J20" s="29"/>
    </row>
    <row r="21" spans="1:10" ht="5.0999999999999996" customHeight="1">
      <c r="A21" s="30"/>
      <c r="B21" s="31"/>
      <c r="C21" s="31"/>
      <c r="D21" s="31"/>
      <c r="E21" s="32"/>
    </row>
    <row r="22" spans="1:10" ht="6" customHeight="1"/>
    <row r="23" spans="1:10" s="2" customFormat="1" ht="21.75">
      <c r="A23" s="2" t="s">
        <v>17</v>
      </c>
    </row>
    <row r="24" spans="1:10" ht="30.75" customHeight="1">
      <c r="A24" s="2" t="s">
        <v>18</v>
      </c>
      <c r="B24" s="2"/>
      <c r="C24" s="2"/>
      <c r="D24" s="2"/>
    </row>
    <row r="25" spans="1:10" ht="30.75" customHeight="1">
      <c r="A25" s="29" t="s">
        <v>19</v>
      </c>
      <c r="B25" s="2"/>
      <c r="C25" s="2"/>
      <c r="D25" s="2"/>
    </row>
  </sheetData>
  <mergeCells count="2">
    <mergeCell ref="B5:D5"/>
    <mergeCell ref="B13:D13"/>
  </mergeCells>
  <pageMargins left="0.70866141732283472" right="0.19685039370078741" top="0.98425196850393704" bottom="0.78740157480314965" header="0.31496062992125984" footer="0.51181102362204722"/>
  <pageSetup paperSize="9" firstPageNumber="11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2014-01-28T03:02:37Z</dcterms:created>
  <dcterms:modified xsi:type="dcterms:W3CDTF">2014-01-28T03:02:45Z</dcterms:modified>
</cp:coreProperties>
</file>