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<sst xmlns="http://schemas.openxmlformats.org/spreadsheetml/2006/main" count="24" uniqueCount="16">
  <si>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</si>
  <si>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</si>
  <si>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</si>
  <si>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</si>
  <si>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</si>
  <si>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</si>
  <si>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</si>
  <si>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</si>
  <si>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</si>
  <si>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</si>
  <si>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</si>
  <si>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</si>
  <si>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</si>
  <si>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</si>
  <si>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</si>
  <si>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เดือนสิงหาคม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</si>
</sst>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G3" sqref="G3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488156.31</v>
      </c>
      <c r="C5" s="11">
        <v>262511</v>
      </c>
      <c r="D5" s="11">
        <v>225645.31</v>
      </c>
      <c r="E5" s="12"/>
    </row>
    <row r="6" spans="1:8" s="18" customFormat="1" ht="24.95" customHeight="1">
      <c r="A6" s="14" t="s">
        <v>7</v>
      </c>
      <c r="B6" s="15">
        <v>11114.08</v>
      </c>
      <c r="C6" s="15">
        <v>8358.6200000000008</v>
      </c>
      <c r="D6" s="15">
        <v>2755.46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59979.12</v>
      </c>
      <c r="C7" s="15">
        <v>33514.800000000003</v>
      </c>
      <c r="D7" s="15">
        <v>26464.33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127382.12</v>
      </c>
      <c r="C8" s="15">
        <v>71380.27</v>
      </c>
      <c r="D8" s="15">
        <v>56001.85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170973.66</v>
      </c>
      <c r="C9" s="15">
        <v>110663.85</v>
      </c>
      <c r="D9" s="15">
        <v>60309.82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118226.51</v>
      </c>
      <c r="C10" s="15">
        <v>38593.47</v>
      </c>
      <c r="D10" s="15">
        <v>79633.03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480.82</v>
      </c>
      <c r="C11" s="22" t="s">
        <v>13</v>
      </c>
      <c r="D11" s="21">
        <v>480.82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100</v>
      </c>
      <c r="C13" s="27">
        <f>SUM(C14:C19)</f>
        <v>100.00000380936417</v>
      </c>
      <c r="D13" s="27">
        <f>SUM(D14:D19)</f>
        <v>100</v>
      </c>
      <c r="E13" s="28"/>
    </row>
    <row r="14" spans="1:8" s="18" customFormat="1" ht="24.95" customHeight="1">
      <c r="A14" s="14" t="s">
        <v>7</v>
      </c>
      <c r="B14" s="29">
        <f t="shared" ref="B14:B19" si="0">(B6/$B$5)*100</f>
        <v>2.2767461512481524</v>
      </c>
      <c r="C14" s="29">
        <f>(C6/$C$5)*100</f>
        <v>3.1841027614080941</v>
      </c>
      <c r="D14" s="29">
        <f t="shared" ref="D14:D19" si="1">(D6/$D$5)*100</f>
        <v>1.221146586206467</v>
      </c>
      <c r="E14" s="30"/>
    </row>
    <row r="15" spans="1:8" s="18" customFormat="1" ht="24.95" customHeight="1">
      <c r="A15" s="14" t="s">
        <v>8</v>
      </c>
      <c r="B15" s="29">
        <f t="shared" si="0"/>
        <v>12.286867704322004</v>
      </c>
      <c r="C15" s="29">
        <f>(C7/$C$5)*100</f>
        <v>12.767007858718301</v>
      </c>
      <c r="D15" s="29">
        <f t="shared" si="1"/>
        <v>11.728287195510513</v>
      </c>
      <c r="E15" s="30"/>
    </row>
    <row r="16" spans="1:8" s="18" customFormat="1" ht="24.95" customHeight="1">
      <c r="A16" s="14" t="s">
        <v>9</v>
      </c>
      <c r="B16" s="29">
        <f t="shared" si="0"/>
        <v>26.094535170507164</v>
      </c>
      <c r="C16" s="29">
        <f>(C8/$C$5)*100</f>
        <v>27.191344362712421</v>
      </c>
      <c r="D16" s="29">
        <f t="shared" si="1"/>
        <v>24.818530462698295</v>
      </c>
      <c r="E16" s="30"/>
    </row>
    <row r="17" spans="1:5" s="18" customFormat="1" ht="24.95" customHeight="1">
      <c r="A17" s="14" t="s">
        <v>10</v>
      </c>
      <c r="B17" s="29">
        <f t="shared" si="0"/>
        <v>35.02436750228631</v>
      </c>
      <c r="C17" s="29">
        <f>(C9/$C$5)*100</f>
        <v>42.155890610298236</v>
      </c>
      <c r="D17" s="29">
        <f t="shared" si="1"/>
        <v>26.72770818945893</v>
      </c>
      <c r="E17" s="30"/>
    </row>
    <row r="18" spans="1:5" ht="24.95" customHeight="1">
      <c r="A18" s="14" t="s">
        <v>11</v>
      </c>
      <c r="B18" s="29">
        <f t="shared" si="0"/>
        <v>24.21898633247207</v>
      </c>
      <c r="C18" s="29">
        <f>(C10/$C$5)*100</f>
        <v>14.701658216227129</v>
      </c>
      <c r="D18" s="29">
        <f t="shared" si="1"/>
        <v>35.291240930290108</v>
      </c>
      <c r="E18" s="26"/>
    </row>
    <row r="19" spans="1:5" ht="24.95" customHeight="1">
      <c r="A19" s="20" t="s">
        <v>12</v>
      </c>
      <c r="B19" s="29">
        <f t="shared" si="0"/>
        <v>9.8497139164297587E-2</v>
      </c>
      <c r="C19" s="22" t="s">
        <v>13</v>
      </c>
      <c r="D19" s="29">
        <f t="shared" si="1"/>
        <v>0.21308663583568388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2013-10-29T09:20:04Z</dcterms:created>
  <dcterms:modified xsi:type="dcterms:W3CDTF">2013-10-29T09:20:17Z</dcterms:modified>
</cp:coreProperties>
</file>