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B15"/>
  <c r="D14"/>
  <c r="C14"/>
  <c r="C13" s="1"/>
  <c r="B14"/>
  <c r="B13" s="1"/>
</calcChain>
</file>

<file path=xl/sharedStrings.xml><?xml version="1.0" encoding="utf-8"?>
<sst xmlns="http://schemas.openxmlformats.org/spreadsheetml/2006/main" count="22" uniqueCount="15">
  <si>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</si>
  <si>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</si>
  <si>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</si>
  <si>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</si>
  <si>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</si>
  <si>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</si>
  <si>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</si>
  <si>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</si>
  <si>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</si>
  <si>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</si>
  <si>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</si>
  <si>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</si>
  <si>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</si>
  <si>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</si>
  <si>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ที่มา : การสำรวจภาวะการทำงานของประชากร จังหวัดพิษณุโลก  เดือนกรกฎาคม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</si>
</sst>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" fillId="0" borderId="0" xfId="1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H6" sqref="H6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487507.76</v>
      </c>
      <c r="C5" s="9">
        <v>264860.32</v>
      </c>
      <c r="D5" s="9">
        <v>222647.44</v>
      </c>
      <c r="E5" s="10"/>
    </row>
    <row r="6" spans="1:8" s="16" customFormat="1" ht="24.95" customHeight="1">
      <c r="A6" s="12" t="s">
        <v>7</v>
      </c>
      <c r="B6" s="13">
        <v>9376.39</v>
      </c>
      <c r="C6" s="13">
        <v>8006.04</v>
      </c>
      <c r="D6" s="13">
        <v>1370.35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57721.02</v>
      </c>
      <c r="C7" s="13">
        <v>28803.65</v>
      </c>
      <c r="D7" s="13">
        <v>28917.37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117127.15</v>
      </c>
      <c r="C8" s="13">
        <v>68347.08</v>
      </c>
      <c r="D8" s="13">
        <v>48780.08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166363.82999999999</v>
      </c>
      <c r="C9" s="13">
        <v>116139.16</v>
      </c>
      <c r="D9" s="13">
        <v>50224.66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136531.68</v>
      </c>
      <c r="C10" s="13">
        <v>43564.39</v>
      </c>
      <c r="D10" s="13">
        <v>92967.29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387.7</v>
      </c>
      <c r="C11" s="19">
        <v>0</v>
      </c>
      <c r="D11" s="19">
        <v>387.7</v>
      </c>
      <c r="E11" s="10"/>
      <c r="F11" s="14"/>
      <c r="G11" s="15"/>
      <c r="H11" s="15"/>
    </row>
    <row r="12" spans="1:8" ht="24.95" customHeight="1">
      <c r="A12" s="20"/>
      <c r="B12" s="21" t="s">
        <v>13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100.0000020512494</v>
      </c>
      <c r="C13" s="23">
        <f>SUM(C14:C19)</f>
        <v>100</v>
      </c>
      <c r="D13" s="23">
        <f>SUM(D14:D19)</f>
        <v>100.00000449140579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1.9233314357908884</v>
      </c>
      <c r="C14" s="25">
        <f>(C6/$C$5)*100</f>
        <v>3.0227404391869648</v>
      </c>
      <c r="D14" s="25">
        <f t="shared" ref="D14:D19" si="1">(D6/$D$5)*100</f>
        <v>0.61547979172812406</v>
      </c>
      <c r="E14" s="26"/>
    </row>
    <row r="15" spans="1:8" s="16" customFormat="1" ht="24.95" customHeight="1">
      <c r="A15" s="12" t="s">
        <v>8</v>
      </c>
      <c r="B15" s="25">
        <f t="shared" si="0"/>
        <v>11.840020761925922</v>
      </c>
      <c r="C15" s="25">
        <f>(C7/$C$5)*100</f>
        <v>10.875034055686408</v>
      </c>
      <c r="D15" s="25">
        <f t="shared" si="1"/>
        <v>12.987964290090199</v>
      </c>
      <c r="E15" s="26"/>
    </row>
    <row r="16" spans="1:8" s="16" customFormat="1" ht="24.95" customHeight="1">
      <c r="A16" s="12" t="s">
        <v>9</v>
      </c>
      <c r="B16" s="25">
        <f t="shared" si="0"/>
        <v>24.025699611427722</v>
      </c>
      <c r="C16" s="25">
        <f>(C8/$C$5)*100</f>
        <v>25.804952587839509</v>
      </c>
      <c r="D16" s="25">
        <f t="shared" si="1"/>
        <v>21.90911334978745</v>
      </c>
      <c r="E16" s="26"/>
    </row>
    <row r="17" spans="1:5" s="16" customFormat="1" ht="24.95" customHeight="1">
      <c r="A17" s="12" t="s">
        <v>10</v>
      </c>
      <c r="B17" s="25">
        <f t="shared" si="0"/>
        <v>34.125370640254012</v>
      </c>
      <c r="C17" s="25">
        <f>(C9/$C$5)*100</f>
        <v>43.849210784008719</v>
      </c>
      <c r="D17" s="25">
        <f t="shared" si="1"/>
        <v>22.55793284665658</v>
      </c>
      <c r="E17" s="26"/>
    </row>
    <row r="18" spans="1:5" ht="24.95" customHeight="1">
      <c r="A18" s="12" t="s">
        <v>11</v>
      </c>
      <c r="B18" s="25">
        <f t="shared" si="0"/>
        <v>28.006052662628385</v>
      </c>
      <c r="C18" s="25">
        <f>(C10/$C$5)*100</f>
        <v>16.448062133278402</v>
      </c>
      <c r="D18" s="25">
        <f t="shared" si="1"/>
        <v>41.755382410864456</v>
      </c>
      <c r="E18" s="22"/>
    </row>
    <row r="19" spans="1:5" ht="24.95" customHeight="1">
      <c r="A19" s="18" t="s">
        <v>12</v>
      </c>
      <c r="B19" s="25">
        <f t="shared" si="0"/>
        <v>7.9526939222464885E-2</v>
      </c>
      <c r="C19" s="19">
        <v>0</v>
      </c>
      <c r="D19" s="25">
        <f t="shared" si="1"/>
        <v>0.17413180227897523</v>
      </c>
      <c r="E19" s="22"/>
    </row>
    <row r="20" spans="1:5" ht="24.95" customHeight="1">
      <c r="A20" s="27"/>
      <c r="B20" s="28"/>
      <c r="C20" s="28"/>
      <c r="D20" s="28"/>
      <c r="E20" s="22"/>
    </row>
    <row r="22" spans="1:5" s="2" customFormat="1" ht="24" customHeight="1">
      <c r="A22" s="29" t="s">
        <v>14</v>
      </c>
      <c r="B22" s="30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2012-01-17T08:36:17Z</dcterms:created>
  <dcterms:modified xsi:type="dcterms:W3CDTF">2012-01-17T08:36:27Z</dcterms:modified>
</cp:coreProperties>
</file>